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tabRatio="601" activeTab="0"/>
  </bookViews>
  <sheets>
    <sheet name="Лист1 " sheetId="1" r:id="rId1"/>
  </sheets>
  <definedNames>
    <definedName name="_xlnm.Print_Titles" localSheetId="0">'Лист1 '!$25:$25</definedName>
  </definedNames>
  <calcPr fullCalcOnLoad="1"/>
</workbook>
</file>

<file path=xl/sharedStrings.xml><?xml version="1.0" encoding="utf-8"?>
<sst xmlns="http://schemas.openxmlformats.org/spreadsheetml/2006/main" count="131" uniqueCount="128">
  <si>
    <t>Код бюджетной классификации Российской Федерации</t>
  </si>
  <si>
    <t>Наименование доходов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</si>
  <si>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</si>
  <si>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</si>
  <si>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</si>
  <si>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</si>
  <si>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2 02 02000 00 0000 151</t>
  </si>
  <si>
    <t xml:space="preserve">   в том числе: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</si>
  <si>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</si>
  <si>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</si>
  <si>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2 02 04000 00 0000 151</t>
  </si>
  <si>
    <t>2 02 03021 04 0000 151</t>
  </si>
  <si>
    <t>2 02 03029 04 0000 151</t>
  </si>
  <si>
    <t>2 02 03026 04 0000 151</t>
  </si>
  <si>
    <t>2 02 03027 04 0000 151</t>
  </si>
  <si>
    <t>Субсидии бюджетам субъектов Российской Федерации и муниципальных образований (межбюджетные субсидии)</t>
  </si>
  <si>
    <t>2 02 03000 00 0000 151</t>
  </si>
  <si>
    <t>Субвенции бюджетам субъектов Российской Федерации и муниципальных образований</t>
  </si>
  <si>
    <t>2 02 03024 04 0000 151</t>
  </si>
  <si>
    <t>Иные межбюджетные трансферты</t>
  </si>
  <si>
    <t>2 02 04005 04 0000 151</t>
  </si>
  <si>
    <t>Сумма (тыс. рублей)</t>
  </si>
  <si>
    <t>2 02 03001 04 0000 151</t>
  </si>
  <si>
    <t xml:space="preserve">Субвенции бюджетам городских округов на оплату жилищно-коммунальных услуг  отдельным категориям граждан </t>
  </si>
  <si>
    <t>2 02 03004 04 0000 151</t>
  </si>
  <si>
    <t xml:space="preserve">2 02 02024 04 0000 151   </t>
  </si>
  <si>
    <t>2 02 03008 04 0000 151</t>
  </si>
  <si>
    <t>Субвенции бюджетам городских округов на обеспечение мер социальной поддержки ветеранов труда и тружеников тыла</t>
  </si>
  <si>
    <t xml:space="preserve">   ветераны труда</t>
  </si>
  <si>
    <t xml:space="preserve">   труженики тыла</t>
  </si>
  <si>
    <t>2 02 03009 04 0000 151</t>
  </si>
  <si>
    <t>2 02 03013 04 0000 151</t>
  </si>
  <si>
    <t>2 02 03024 04 9004 151</t>
  </si>
  <si>
    <t>2 02 03024 04 9022 151</t>
  </si>
  <si>
    <t>2 02 03024 04 9021 151</t>
  </si>
  <si>
    <t>2 02 03024 04 9019 151</t>
  </si>
  <si>
    <t>2 02 03024 04 9005 151</t>
  </si>
  <si>
    <t>2 02 03024 04 9007 151</t>
  </si>
  <si>
    <t>2 02 03024 04 9010 151</t>
  </si>
  <si>
    <t>2 02 03024 04 9020 151</t>
  </si>
  <si>
    <t>2 02 03024 04 9023 151</t>
  </si>
  <si>
    <t>2 02 02999 04 0000 151</t>
  </si>
  <si>
    <t>2</t>
  </si>
  <si>
    <t>3</t>
  </si>
  <si>
    <t>4</t>
  </si>
  <si>
    <t>Субсидии бюджетам городских округов на  бюджетные инвестиции для модернизации объектов коммунальной инфраструктуры</t>
  </si>
  <si>
    <t xml:space="preserve">   субвенция на выполнение отдельных государственных полномочий по обеспечению детей молочными продуктами</t>
  </si>
  <si>
    <t>Субсидии бюджетам городских округов на комплектование книжных фондов библиотек муниципальных образований</t>
  </si>
  <si>
    <t>Плановый период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</si>
  <si>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</si>
  <si>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</si>
  <si>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Субсидия бюджету городского округа на реализацию областной целевой программы "Развитие и совершенствование автомобильных дорог общего пользования (за исключением автомобильных дорог федерального значения) на 2008-2010 годы"</t>
  </si>
  <si>
    <t>Субсидия бюджету городского округа на реализацию мероприятий областной целевой программы "Модернизация объектов коммунальной инфраструктуры Новгородской области на 2008-2012 годы"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</si>
  <si>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</si>
  <si>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</si>
  <si>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</si>
  <si>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</si>
  <si>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Субсидия городскому округу на строительство объектов учреждений социальной сферы</t>
  </si>
  <si>
    <t xml:space="preserve">Субсидия бюджету городского округа на закупку автотранспортных средств и коммунальной техники </t>
  </si>
  <si>
    <t>Субсидия бюджету городского округа на реализацию мероприятий областной целевой программы "Газификация Новгородской области на 2009-2013 годы"</t>
  </si>
  <si>
    <t>Субсидия бюджету городского округа на реализацию мероприятий областной программы "Снижение напряженности на рынке труда"</t>
  </si>
  <si>
    <t>Субвенции бюджетам городских округов на ежемесячное денежное вознаграждение за классное руководство</t>
  </si>
  <si>
    <t>Субвенции бюджетам городских округов на содержание ребенка в семье опекуна и приемной семье, а также на вознаграждение, причитающееся приемному родителю</t>
  </si>
  <si>
    <t>2012 год</t>
  </si>
  <si>
    <t xml:space="preserve">   субвенция на осуществление отдельных государственных полномочий по оказанию социальной поддержки малоимущим семьям (малоимущим одиноко проживающим гражданам) по приобретению и установке котлового оборудования отечественного производства, работающего на биотопливе, в своих домовладениях </t>
  </si>
  <si>
    <t>Субвенции бюджетам городских округов по назначению и выплате ежемесячного пособия на ребенка</t>
  </si>
  <si>
    <t xml:space="preserve">   субвенция на приобретение спортивного инвентаря и оборудования для общеобразовательных учреждений области в рамках областной целевой Программы развития образования и науки на 2006-2010 годы</t>
  </si>
  <si>
    <t>_________________________________________</t>
  </si>
  <si>
    <t xml:space="preserve"> решением Думы Великого Новгорода </t>
  </si>
  <si>
    <t xml:space="preserve">     Изложить приложение 4 в следующей редакции:</t>
  </si>
  <si>
    <t xml:space="preserve">      Изложить приложение 4 в следующей редакции:</t>
  </si>
  <si>
    <t xml:space="preserve">Изменения, которые вносятся в приложение 4 к решению Думы Великого Новгорода от 28.12.2009 № 562 </t>
  </si>
  <si>
    <t xml:space="preserve">        УТВЕРЖДЕНЫ</t>
  </si>
  <si>
    <t xml:space="preserve">   субвенция на осуществление отдельных государственных полномочий по оказанию социальной поддержки обучающимся, воспитанникам муниципальных образовательных учреждений</t>
  </si>
  <si>
    <t>Субсидия бюджету городского округа на реализацию областной целевой программы "Переселение граждан, проживающих на территории Новгородской области, из многоквартирных домов, признанных аварийными и подлежащими сносу или реконструкции, в 2010-2015 годах"</t>
  </si>
  <si>
    <t xml:space="preserve">Субвенции бюджетам городских округов по предоставлению мер социальной поддержки гражданам, награжденным знаком  "Почетный донор СССР", "Почетный донор России" </t>
  </si>
  <si>
    <t xml:space="preserve"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                               
</t>
  </si>
  <si>
    <t xml:space="preserve">   субвенция на осуществление отдельных государственных полномочий по оказанию социальной поддержки малоимущим семьям (малоимущим одиноко проживающим гражданам) на газификацию их домовладений</t>
  </si>
  <si>
    <t>Субсидия бюджету городского округа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</si>
  <si>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Субсидия бюджету городского округа на обеспечение мероприятий по капитальному ремонту многоквартирных домов за счет средств бюджетов</t>
  </si>
  <si>
    <t>Субсидия бюджету городского округа на приобретение оборудования для школьных столовых и пищеблоков в общеобразовательных учреждениях области в рамках областной целевой Программы развития образования и науки на 2006-2010 годы</t>
  </si>
  <si>
    <t>Субсидия бюджету городского округа на организацию обслуживания и замены картриджей в системах водоочистки, установленных в муниципальных образовательных учреждениях в 2007-2009 годах, в рамках областной целевой Программы развития образования и науки на 2006-2010 годы</t>
  </si>
  <si>
    <t xml:space="preserve">Откл.     </t>
  </si>
  <si>
    <t>Cубсидии  бюджетам городских округов на закупку автотранспортных средств и коммунальной техники</t>
  </si>
  <si>
    <t>Субвенции бюджетам городских округов на осуществление переданных отдельных государственных полномочий по подготовке и проведению Всероссийской переписи населения</t>
  </si>
  <si>
    <t>Отклонения</t>
  </si>
  <si>
    <t xml:space="preserve">        от                       №   </t>
  </si>
  <si>
    <t>2013 год</t>
  </si>
  <si>
    <t>Субсидия бюджету городского округа на реализацию мероприятий областной целевой программы "Развитие физической культуры и спорта в Новгородской области"</t>
  </si>
  <si>
    <t xml:space="preserve">   субвенция на оснащение общеобразовательных учреждений современным компьютерным и мультимедийным оборудованием, в рамках долгосрочной областной целевой Программы "Развитие образования и науки в Новгородской области на 2011 - 2015 годы"</t>
  </si>
  <si>
    <t xml:space="preserve">   субвенция на оснащение библиотек образовательных учреждений художественной литературой в рамках долгосрочной областной целевой Программы "Развитие образования и науки в Новгородской области на 2011 - 2015 годы"</t>
  </si>
  <si>
    <t xml:space="preserve">   субвенция на возмещение затрат по содержанию штатных единиц, осуществляющих переданные отдельные государственные полномочия </t>
  </si>
  <si>
    <t xml:space="preserve">   субвенция на приобретение для общеобразовательных учреждений, учебной мебели, оборудования для кабинетов физики, химии, биологии, географии, обеспечивающих получение образования в современных условиях, а также  спортивного инвентаря и оборудования  в рамках долгосрочной областной целевой Программы "Развитие образования и науки в Новгородской области на 2011 - 2015 годы"</t>
  </si>
  <si>
    <t xml:space="preserve">   субвенция на осуществление отдельных государственных полномочий по присвоению статуса многодетной семьи и выдаче удостоверения, подтверждающего статус многодетной семьи, предоставлению мер социальной поддержки многодетных семей и возмещению организациям расходов по предоставлению меры социальной поддержки многодетных семей</t>
  </si>
  <si>
    <t xml:space="preserve">   субвенция на осуществление отдельных государственных полномочий по предоставлению льготы на проезд в транспорте междугородного сообщения к месту лечения и обратно детей, нуждающихся в санаторно-курортном лечении</t>
  </si>
  <si>
    <t xml:space="preserve">   субвенция на осуществление отдельных государственных полномочий по реализации дополнительных мер социальной поддержки лиц, удостоенных звания "Герой Социалистического труда"</t>
  </si>
  <si>
    <t xml:space="preserve">   субвенция на осуществление отдельных государственных полномочий по предоставлению мер социальной поддержки ветеранов труда Новгородской области</t>
  </si>
  <si>
    <t>Субвенции бюджетам городских округов на  компенсацию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</si>
  <si>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 xml:space="preserve">Субсидия бюджету городского округа на реализацию региональной адресной программы Новгородской области, предусматривающей поэтапный переход на отпуск ресурсов (тепловой энергии, горячей и холодной воды, электрической энергии, газа) потребителям в соответствии с показаниями коллективных (общедомовых) приборов учета потребления таких ресурсов на 2009-2014 годы </t>
  </si>
  <si>
    <t>Субсидия бюджету  городского  округа на   капитальный ремонт и ремонт автомобильных дорог общего пользования административных центров субъектов РФ</t>
  </si>
  <si>
    <t xml:space="preserve"> Субвенции  бюджетам  городских  округов на   денежные   выплаты    медицинскому персоналу фельдшерско-акушерских пунктов, врачам, фельдшерам (акушеркам) и медицинским сестрам учреждений и подразделений скорой медицинской помощи муниципальной системы здравоохранения</t>
  </si>
  <si>
    <t>Объем безвозмездных поступлений из других бюджетов бюджетной системы Российской Федерации                                                на 2012 год и на плановый период 2013 и 2014 годов</t>
  </si>
  <si>
    <t>2014 год</t>
  </si>
  <si>
    <t xml:space="preserve">   субвенция на обеспечение образовательных учреждений учебниками и учебными пособиями в соответствии с федеральными перечнями учебников и учебных пособий, рекомендованных или допущенных к использованию в образовательном процессе в имеющих государственную аккредитацию и реализующих образовательные программы общего образования в образовательных учреждениях в рамках долгосрочной областной целевой Программы "Развитие образования и науки в Новгородской области на 2011 - 2015 годы"</t>
  </si>
  <si>
    <t>Субсидия бюджету городского округа на стажировку, профессиональную переподготовку, курсы повышения квалификации муниципальных служащих Новгородской области, семинары и другие виды обучения в рамках реализации долгосрочной областной целевой программы "Развитие системы государственной гражданской и муниципальной службы в Новгородской области (2011-2013 годы)"</t>
  </si>
  <si>
    <t>Субсидия бюджету городского округа на организацию пожарной безопасности, антитеррористической и антикриминальной безопасности дошкольных образовательных учреждений, общеобразовательных учреждений, учреждений дополнительного образования детей в рамках долгосрочной областной программы "Развитие образования и науки в Новгородской области на 2011-2015 годы"</t>
  </si>
  <si>
    <t>Субсидия бюджету городского округа на организацию питьевого режима в дошкольных и общеобразовательных учреждениях в рамках долгосрочной областной целевой программы "Развитие образования и науки в Новгородской области на 2011-2015 годы"</t>
  </si>
  <si>
    <t xml:space="preserve">Субсидия бюджету городского округа на укрепление материально-технической базы муниципальных учреждений, подведомственных органам местного самоуправления муниципальных районов, городского округа, реализующих полномочия в сфере культуры, в рамках долгосрочной областной программы "Культура Новгородской области (2011-2013 годы)" </t>
  </si>
  <si>
    <t>Субсидия бюджету городского округа на реализацию долгосрочной областной целевой программы "Молодежь Новгородской области на 2011-2015 годы" в части организации фестивалей, конкурсов, слетов, форумов, всреч, акций в рамках реализации приоритетных направлений государственной молодежной политики на 2011-2014 годы</t>
  </si>
  <si>
    <t xml:space="preserve">   субвенция на обеспечение доступа общеобразовательных учреждений к информационно-телекоммуникационной сети Интернет в рамках долгосрочной областной целевой Программы "Развитие образования и науки в Новгородской области на 2011 - 2015 годы"</t>
  </si>
  <si>
    <t>Cубвенции бюджетам городских округов на осуществление отдельных государственных полномочий по выплате социального пособия на погребение и возмещению стоимости услуг, предоставляемых согласно гарантированному  перечню услуг по погребению</t>
  </si>
  <si>
    <r>
      <t>Субсидия бюджету городского округа на профессиональную подготовку по программам высшего профессионального образования и повышение квалификации специалистов муниципальных учреждений, осуществляющих деятельность в сфере культуры, на 2012-2014</t>
    </r>
    <r>
      <rPr>
        <b/>
        <sz val="13"/>
        <rFont val="Times New Roman"/>
        <family val="1"/>
      </rPr>
      <t xml:space="preserve"> </t>
    </r>
    <r>
      <rPr>
        <sz val="13"/>
        <rFont val="Times New Roman"/>
        <family val="1"/>
      </rPr>
      <t>годы</t>
    </r>
  </si>
  <si>
    <t xml:space="preserve">   субвенция на осуществление отдельных государственных полномочий по оказанию государственной социальной помощи малоимущим семьям, малоимущим одиноко проживающим гражданам и социальной поддержки лицам, оказавшимся в трудной жизненной ситуации на территории Новгородской области</t>
  </si>
  <si>
    <t xml:space="preserve"> субвенция на обеспечение отдельных государственных полномочий по назначению и выплате пособий гражданам, имеющим детей</t>
  </si>
  <si>
    <t xml:space="preserve">  субвенция  на обеспечение мер социальной поддержки ветеранов труда </t>
  </si>
  <si>
    <t xml:space="preserve">  субвенция  на обеспечение мер социальной поддержки  тружеников тыла</t>
  </si>
  <si>
    <t xml:space="preserve">  субвенция на выполнение отдельных государственных полномочий по обеспечению бесплатного  зубного протезирования граждан</t>
  </si>
  <si>
    <t xml:space="preserve">   субвенция на оплату труда работникам общеобразовательных  учреждений, технические средства обучения, расходные материалы и хозяйственные нужды общеобразовательных  учреждений,  на воспитание и обучение детей-инвалидов дошкольного и школьного возраста на дому, осуществляемое общеобразовательными учреждениями, возмещение расходов за пользование услугой доступа к информационно-телекоммуникационной сети "Интернет" муниципальных образовательных учреждений, организующих обучение детей-инвалидов с использованием дистанционных образовательных технологий 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</si>
  <si>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РФ</t>
  </si>
  <si>
    <t>Субсидия бюджету городского округа для предоставления их бюджетам поселений на сохранность и ремонт военномемориальных объектов, расположенных на территории области на 2012-2014 годы</t>
  </si>
  <si>
    <t xml:space="preserve"> субвенция для осуществления органами местного самоуправления отдельных государственных полномочий по обеспечению бесплатным молоком обучающихся на 2012-2013 годы</t>
  </si>
  <si>
    <t xml:space="preserve">Субсидия бюджету городского округа на реализацию мероприятий долгосрочной областной целевой программы "Снижение административных барьеров, оптимизация и повышение качества предоставления государственных и муниципальных услуг, в т.ч. на базе многофункциональных центров предоставления государственных и муниципальных услуг, в Новгородской области на 2011-2013 годы" 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</si>
  <si>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 и государственных библиотек</t>
  </si>
  <si>
    <t xml:space="preserve">Субвенции бюджетам городских округов на обеспечение жильем граждан, уволенных с военной службы (службы), и приравненных к ним лиц </t>
  </si>
  <si>
    <t>УТВЕРЖДЕНЫ</t>
  </si>
  <si>
    <t>Изменения, которые вносятся в приложение 4 к решению Думы Великого Новгорода от 27.12.2011 № 1151</t>
  </si>
  <si>
    <t xml:space="preserve">   Изложить позицию "Субвенции бюджетам городских округов на обеспечение жильем граждан, уволенных с военной службы (службы), и приравненных к ним лиц в соответствии с федеральной целевой программой "Жилище" на 2011-2015 годы" приложения 4 в следующей редакции: "Субвенции бюджетам городских округов на обеспечение жильем граждан, уволенных с военной службы (службы), и приравненных к ним лиц".</t>
  </si>
  <si>
    <t xml:space="preserve">        от 31.01.2012 № 1166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</si>
</sst>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12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color indexed="10"/>
      <name val="Times New Roman"/>
      <family val="1"/>
    </font>
    <font>
      <b/>
      <sz val="10"/>
      <color indexed="10"/>
      <name val="Arial Cyr"/>
      <family val="0"/>
    </font>
    <font>
      <sz val="13"/>
      <color indexed="10"/>
      <name val="Times New Roman"/>
      <family val="1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sz val="13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justify"/>
    </xf>
    <xf numFmtId="0" fontId="1" fillId="0" borderId="0" xfId="0" applyFont="1" applyFill="1" applyBorder="1" applyAlignment="1">
      <alignment horizontal="left" vertical="justify"/>
    </xf>
    <xf numFmtId="164" fontId="1" fillId="0" borderId="0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justify" wrapText="1"/>
    </xf>
    <xf numFmtId="0" fontId="8" fillId="0" borderId="0" xfId="0" applyFont="1" applyFill="1" applyBorder="1" applyAlignment="1">
      <alignment horizontal="left" vertical="justify" wrapText="1"/>
    </xf>
    <xf numFmtId="165" fontId="8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4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3" fontId="1" fillId="0" borderId="0" xfId="0" applyNumberFormat="1" applyFont="1" applyFill="1" applyBorder="1" applyAlignment="1">
      <alignment horizontal="center" vertical="top"/>
    </xf>
    <xf numFmtId="165" fontId="1" fillId="0" borderId="0" xfId="0" applyNumberFormat="1" applyFont="1" applyFill="1" applyBorder="1" applyAlignment="1">
      <alignment vertical="top"/>
    </xf>
    <xf numFmtId="165" fontId="0" fillId="0" borderId="0" xfId="0" applyNumberFormat="1" applyFill="1" applyBorder="1" applyAlignment="1">
      <alignment/>
    </xf>
    <xf numFmtId="0" fontId="10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justify"/>
    </xf>
    <xf numFmtId="165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center" vertical="justify"/>
    </xf>
    <xf numFmtId="0" fontId="2" fillId="0" borderId="0" xfId="0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justify" wrapText="1"/>
    </xf>
    <xf numFmtId="49" fontId="1" fillId="0" borderId="0" xfId="0" applyNumberFormat="1" applyFont="1" applyFill="1" applyBorder="1" applyAlignment="1">
      <alignment horizontal="center" vertical="justify" wrapText="1"/>
    </xf>
    <xf numFmtId="0" fontId="2" fillId="0" borderId="0" xfId="0" applyFont="1" applyFill="1" applyBorder="1" applyAlignment="1">
      <alignment horizontal="left" vertical="justify" wrapText="1"/>
    </xf>
    <xf numFmtId="3" fontId="2" fillId="0" borderId="0" xfId="0" applyNumberFormat="1" applyFont="1" applyFill="1" applyBorder="1" applyAlignment="1">
      <alignment horizontal="justify" vertical="distributed" wrapText="1"/>
    </xf>
    <xf numFmtId="165" fontId="2" fillId="0" borderId="0" xfId="0" applyNumberFormat="1" applyFont="1" applyFill="1" applyBorder="1" applyAlignment="1">
      <alignment horizontal="center" vertical="distributed" wrapText="1"/>
    </xf>
    <xf numFmtId="165" fontId="2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justify" vertical="distributed" wrapText="1"/>
    </xf>
    <xf numFmtId="165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top"/>
    </xf>
    <xf numFmtId="165" fontId="11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justify" vertical="distributed" wrapText="1"/>
    </xf>
    <xf numFmtId="0" fontId="1" fillId="0" borderId="0" xfId="0" applyFont="1" applyFill="1" applyBorder="1" applyAlignment="1">
      <alignment horizontal="left" vertical="justify" wrapText="1"/>
    </xf>
    <xf numFmtId="0" fontId="9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justify" wrapText="1"/>
    </xf>
    <xf numFmtId="0" fontId="2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/>
    </xf>
    <xf numFmtId="3" fontId="1" fillId="0" borderId="2" xfId="0" applyNumberFormat="1" applyFont="1" applyFill="1" applyBorder="1" applyAlignment="1">
      <alignment horizontal="center" wrapText="1"/>
    </xf>
    <xf numFmtId="49" fontId="1" fillId="0" borderId="2" xfId="0" applyNumberFormat="1" applyFont="1" applyFill="1" applyBorder="1" applyAlignment="1">
      <alignment horizontal="center" vertical="justify" wrapText="1"/>
    </xf>
    <xf numFmtId="164" fontId="1" fillId="0" borderId="3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/>
    </xf>
    <xf numFmtId="0" fontId="1" fillId="2" borderId="0" xfId="0" applyFont="1" applyFill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left" vertical="top"/>
    </xf>
    <xf numFmtId="3" fontId="1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right" vertical="justify"/>
    </xf>
    <xf numFmtId="0" fontId="1" fillId="0" borderId="0" xfId="0" applyFont="1" applyFill="1" applyBorder="1" applyAlignment="1">
      <alignment horizontal="center" vertical="justify"/>
    </xf>
    <xf numFmtId="3" fontId="1" fillId="0" borderId="4" xfId="0" applyNumberFormat="1" applyFont="1" applyFill="1" applyBorder="1" applyAlignment="1">
      <alignment horizontal="center" vertical="center" wrapText="1"/>
    </xf>
    <xf numFmtId="3" fontId="1" fillId="0" borderId="5" xfId="0" applyNumberFormat="1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left" vertical="top" wrapText="1"/>
    </xf>
    <xf numFmtId="0" fontId="0" fillId="0" borderId="0" xfId="0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478"/>
  <sheetViews>
    <sheetView tabSelected="1" zoomScale="95" zoomScaleNormal="95" workbookViewId="0" topLeftCell="B10">
      <selection activeCell="B10" sqref="A10:E106"/>
    </sheetView>
  </sheetViews>
  <sheetFormatPr defaultColWidth="9.00390625" defaultRowHeight="12.75"/>
  <cols>
    <col min="1" max="1" width="26.375" style="1" hidden="1" customWidth="1"/>
    <col min="2" max="2" width="68.375" style="44" customWidth="1"/>
    <col min="3" max="3" width="21.75390625" style="20" customWidth="1"/>
    <col min="4" max="4" width="22.00390625" style="7" customWidth="1"/>
    <col min="5" max="5" width="21.75390625" style="7" customWidth="1"/>
    <col min="6" max="30" width="9.125" style="7" hidden="1" customWidth="1"/>
    <col min="31" max="36" width="0" style="7" hidden="1" customWidth="1"/>
    <col min="37" max="37" width="9.875" style="7" hidden="1" customWidth="1"/>
    <col min="38" max="52" width="0" style="7" hidden="1" customWidth="1"/>
    <col min="53" max="53" width="9.625" style="7" hidden="1" customWidth="1"/>
    <col min="54" max="80" width="0" style="7" hidden="1" customWidth="1"/>
    <col min="81" max="81" width="14.75390625" style="7" hidden="1" customWidth="1"/>
    <col min="82" max="102" width="0" style="7" hidden="1" customWidth="1"/>
    <col min="103" max="103" width="14.875" style="7" customWidth="1"/>
    <col min="104" max="16384" width="9.125" style="7" customWidth="1"/>
  </cols>
  <sheetData>
    <row r="1" spans="1:10" s="9" customFormat="1" ht="16.5" hidden="1">
      <c r="A1" s="1"/>
      <c r="D1" s="54" t="s">
        <v>72</v>
      </c>
      <c r="E1" s="54"/>
      <c r="F1" s="10"/>
      <c r="G1" s="10"/>
      <c r="H1" s="10"/>
      <c r="I1" s="10"/>
      <c r="J1" s="11"/>
    </row>
    <row r="2" spans="1:10" s="9" customFormat="1" ht="16.5" hidden="1">
      <c r="A2" s="1"/>
      <c r="D2" s="54" t="s">
        <v>68</v>
      </c>
      <c r="E2" s="54"/>
      <c r="F2" s="10"/>
      <c r="G2" s="10"/>
      <c r="H2" s="10"/>
      <c r="I2" s="10"/>
      <c r="J2" s="12"/>
    </row>
    <row r="3" spans="1:10" s="9" customFormat="1" ht="16.5" hidden="1">
      <c r="A3" s="1"/>
      <c r="D3" s="54" t="s">
        <v>86</v>
      </c>
      <c r="E3" s="54"/>
      <c r="F3" s="10"/>
      <c r="G3" s="10"/>
      <c r="H3" s="10"/>
      <c r="I3" s="10"/>
      <c r="J3" s="12"/>
    </row>
    <row r="4" spans="1:10" s="9" customFormat="1" ht="16.5" hidden="1">
      <c r="A4" s="1"/>
      <c r="B4" s="10"/>
      <c r="C4" s="10"/>
      <c r="E4" s="13"/>
      <c r="J4" s="12"/>
    </row>
    <row r="5" spans="1:10" s="9" customFormat="1" ht="16.5" hidden="1">
      <c r="A5" s="55" t="s">
        <v>71</v>
      </c>
      <c r="B5" s="60"/>
      <c r="C5" s="60"/>
      <c r="D5" s="60"/>
      <c r="E5" s="60"/>
      <c r="F5" s="14"/>
      <c r="G5" s="14"/>
      <c r="H5" s="14"/>
      <c r="I5" s="14"/>
      <c r="J5" s="12"/>
    </row>
    <row r="6" spans="1:10" s="9" customFormat="1" ht="16.5" hidden="1">
      <c r="A6" s="60"/>
      <c r="B6" s="60"/>
      <c r="C6" s="60"/>
      <c r="D6" s="60"/>
      <c r="E6" s="60"/>
      <c r="F6" s="14"/>
      <c r="G6" s="14"/>
      <c r="H6" s="14"/>
      <c r="I6" s="14"/>
      <c r="J6" s="12"/>
    </row>
    <row r="7" spans="1:10" s="9" customFormat="1" ht="16.5" hidden="1">
      <c r="A7" s="15"/>
      <c r="B7" s="59"/>
      <c r="C7" s="59"/>
      <c r="D7" s="59"/>
      <c r="E7" s="59"/>
      <c r="F7" s="15"/>
      <c r="G7" s="15"/>
      <c r="H7" s="15"/>
      <c r="I7" s="15"/>
      <c r="J7" s="12"/>
    </row>
    <row r="8" spans="1:10" s="18" customFormat="1" ht="16.5" hidden="1">
      <c r="A8" s="16"/>
      <c r="B8" s="16"/>
      <c r="C8" s="16"/>
      <c r="D8" s="16"/>
      <c r="E8" s="16"/>
      <c r="F8" s="16"/>
      <c r="G8" s="16"/>
      <c r="H8" s="16"/>
      <c r="I8" s="16"/>
      <c r="J8" s="17"/>
    </row>
    <row r="9" spans="1:10" s="18" customFormat="1" ht="16.5" hidden="1">
      <c r="A9" s="19" t="s">
        <v>69</v>
      </c>
      <c r="B9" s="19" t="s">
        <v>70</v>
      </c>
      <c r="C9" s="19"/>
      <c r="D9" s="19"/>
      <c r="E9" s="19"/>
      <c r="F9" s="19"/>
      <c r="G9" s="19"/>
      <c r="H9" s="19"/>
      <c r="I9" s="19"/>
      <c r="J9" s="17"/>
    </row>
    <row r="10" spans="1:10" s="18" customFormat="1" ht="16.5">
      <c r="A10" s="19"/>
      <c r="B10" s="19"/>
      <c r="C10" s="19"/>
      <c r="D10" s="54" t="s">
        <v>124</v>
      </c>
      <c r="E10" s="54"/>
      <c r="F10" s="19"/>
      <c r="G10" s="19"/>
      <c r="H10" s="19"/>
      <c r="I10" s="19"/>
      <c r="J10" s="17"/>
    </row>
    <row r="11" spans="1:10" s="18" customFormat="1" ht="16.5">
      <c r="A11" s="19"/>
      <c r="B11" s="19"/>
      <c r="C11" s="19"/>
      <c r="D11" s="54" t="s">
        <v>68</v>
      </c>
      <c r="E11" s="54"/>
      <c r="F11" s="19"/>
      <c r="G11" s="19"/>
      <c r="H11" s="19"/>
      <c r="I11" s="19"/>
      <c r="J11" s="17"/>
    </row>
    <row r="12" spans="1:10" s="18" customFormat="1" ht="16.5">
      <c r="A12" s="19"/>
      <c r="B12" s="19"/>
      <c r="C12" s="19"/>
      <c r="D12" s="54" t="s">
        <v>127</v>
      </c>
      <c r="E12" s="54"/>
      <c r="F12" s="19"/>
      <c r="G12" s="19"/>
      <c r="H12" s="19"/>
      <c r="I12" s="19"/>
      <c r="J12" s="17"/>
    </row>
    <row r="13" spans="1:10" s="18" customFormat="1" ht="16.5">
      <c r="A13" s="19"/>
      <c r="B13" s="19"/>
      <c r="C13" s="19"/>
      <c r="D13" s="19"/>
      <c r="E13" s="19"/>
      <c r="F13" s="19"/>
      <c r="G13" s="19"/>
      <c r="H13" s="19"/>
      <c r="I13" s="19"/>
      <c r="J13" s="17"/>
    </row>
    <row r="14" spans="1:5" s="18" customFormat="1" ht="21.75" customHeight="1">
      <c r="A14" s="55" t="s">
        <v>125</v>
      </c>
      <c r="B14" s="56"/>
      <c r="C14" s="56"/>
      <c r="D14" s="56"/>
      <c r="E14" s="56"/>
    </row>
    <row r="15" spans="1:5" s="18" customFormat="1" ht="12.75">
      <c r="A15" s="56"/>
      <c r="B15" s="56"/>
      <c r="C15" s="56"/>
      <c r="D15" s="56"/>
      <c r="E15" s="56"/>
    </row>
    <row r="16" spans="1:5" s="18" customFormat="1" ht="12.75">
      <c r="A16" s="52"/>
      <c r="B16" s="52"/>
      <c r="C16" s="52"/>
      <c r="D16" s="52"/>
      <c r="E16" s="52"/>
    </row>
    <row r="17" spans="1:5" s="18" customFormat="1" ht="88.5" customHeight="1">
      <c r="A17" s="52"/>
      <c r="B17" s="68" t="s">
        <v>126</v>
      </c>
      <c r="C17" s="68"/>
      <c r="D17" s="69"/>
      <c r="E17" s="69"/>
    </row>
    <row r="18" spans="1:5" s="18" customFormat="1" ht="16.5">
      <c r="A18" s="52"/>
      <c r="B18" s="53"/>
      <c r="C18" s="53"/>
      <c r="D18" s="52"/>
      <c r="E18" s="52"/>
    </row>
    <row r="19" spans="1:5" s="18" customFormat="1" ht="16.5" hidden="1">
      <c r="A19" s="52"/>
      <c r="B19" s="53"/>
      <c r="C19" s="53"/>
      <c r="D19" s="52"/>
      <c r="E19" s="52"/>
    </row>
    <row r="20" spans="1:5" ht="36.75" customHeight="1" hidden="1">
      <c r="A20" s="55" t="s">
        <v>101</v>
      </c>
      <c r="B20" s="55"/>
      <c r="C20" s="55"/>
      <c r="D20" s="55"/>
      <c r="E20" s="55"/>
    </row>
    <row r="21" spans="1:5" ht="16.5" hidden="1">
      <c r="A21" s="21"/>
      <c r="B21" s="21"/>
      <c r="C21" s="21"/>
      <c r="D21" s="21"/>
      <c r="E21" s="21"/>
    </row>
    <row r="22" spans="2:5" ht="16.5" customHeight="1" hidden="1">
      <c r="B22" s="22"/>
      <c r="C22" s="61" t="s">
        <v>21</v>
      </c>
      <c r="D22" s="61"/>
      <c r="E22" s="61"/>
    </row>
    <row r="23" spans="1:81" ht="27.75" customHeight="1" hidden="1">
      <c r="A23" s="23" t="s">
        <v>0</v>
      </c>
      <c r="B23" s="63" t="s">
        <v>1</v>
      </c>
      <c r="C23" s="65" t="s">
        <v>63</v>
      </c>
      <c r="D23" s="67" t="s">
        <v>48</v>
      </c>
      <c r="E23" s="67"/>
      <c r="CB23" s="57" t="s">
        <v>82</v>
      </c>
      <c r="CC23" s="57" t="s">
        <v>85</v>
      </c>
    </row>
    <row r="24" spans="1:81" ht="27.75" customHeight="1" hidden="1">
      <c r="A24" s="23"/>
      <c r="B24" s="64"/>
      <c r="C24" s="66"/>
      <c r="D24" s="8" t="s">
        <v>87</v>
      </c>
      <c r="E24" s="47" t="s">
        <v>102</v>
      </c>
      <c r="CB24" s="57"/>
      <c r="CC24" s="57"/>
    </row>
    <row r="25" spans="1:81" ht="16.5" hidden="1">
      <c r="A25" s="23">
        <v>1</v>
      </c>
      <c r="B25" s="45">
        <v>1</v>
      </c>
      <c r="C25" s="4" t="s">
        <v>42</v>
      </c>
      <c r="D25" s="46" t="s">
        <v>43</v>
      </c>
      <c r="E25" s="46" t="s">
        <v>44</v>
      </c>
      <c r="CB25" s="24">
        <v>5</v>
      </c>
      <c r="CC25" s="24">
        <v>5</v>
      </c>
    </row>
    <row r="26" spans="1:5" ht="18.75" customHeight="1" hidden="1">
      <c r="A26" s="25" t="s">
        <v>2</v>
      </c>
      <c r="B26" s="26" t="s">
        <v>3</v>
      </c>
      <c r="C26" s="27">
        <f>C27</f>
        <v>2014363.8</v>
      </c>
      <c r="D26" s="27">
        <f>D27</f>
        <v>1705633.3</v>
      </c>
      <c r="E26" s="27">
        <f>E27</f>
        <v>1809379.1</v>
      </c>
    </row>
    <row r="27" spans="1:5" ht="34.5" customHeight="1" hidden="1">
      <c r="A27" s="25" t="s">
        <v>4</v>
      </c>
      <c r="B27" s="26" t="s">
        <v>5</v>
      </c>
      <c r="C27" s="28">
        <f>C30+C60+C103+C28</f>
        <v>2014363.8</v>
      </c>
      <c r="D27" s="28">
        <f>D30+D60+D103+D28</f>
        <v>1705633.3</v>
      </c>
      <c r="E27" s="28">
        <f>E30+E60+E103+E28</f>
        <v>1809379.1</v>
      </c>
    </row>
    <row r="28" spans="1:37" ht="34.5" customHeight="1" hidden="1">
      <c r="A28" s="25"/>
      <c r="B28" s="26" t="s">
        <v>49</v>
      </c>
      <c r="C28" s="28">
        <f>C29</f>
        <v>0</v>
      </c>
      <c r="D28" s="28">
        <f>D29</f>
        <v>0</v>
      </c>
      <c r="E28" s="28">
        <f>E29</f>
        <v>0</v>
      </c>
      <c r="AK28" s="29"/>
    </row>
    <row r="29" spans="1:51" ht="34.5" customHeight="1" hidden="1">
      <c r="A29" s="25"/>
      <c r="B29" s="30" t="s">
        <v>50</v>
      </c>
      <c r="C29" s="31"/>
      <c r="D29" s="31"/>
      <c r="E29" s="31"/>
      <c r="AY29" s="13">
        <v>288</v>
      </c>
    </row>
    <row r="30" spans="1:5" ht="34.5" customHeight="1" hidden="1">
      <c r="A30" s="25" t="s">
        <v>6</v>
      </c>
      <c r="B30" s="26" t="s">
        <v>15</v>
      </c>
      <c r="C30" s="28">
        <f>SUM(C31:C59)</f>
        <v>8967.1</v>
      </c>
      <c r="D30" s="28">
        <f>SUM(D31:D59)</f>
        <v>10131</v>
      </c>
      <c r="E30" s="28">
        <f>SUM(E31:E59)</f>
        <v>7808.5</v>
      </c>
    </row>
    <row r="31" spans="1:5" ht="49.5" hidden="1">
      <c r="A31" s="25"/>
      <c r="B31" s="30" t="s">
        <v>99</v>
      </c>
      <c r="C31" s="31"/>
      <c r="D31" s="31"/>
      <c r="E31" s="31"/>
    </row>
    <row r="32" spans="1:5" ht="115.5" hidden="1">
      <c r="A32" s="25"/>
      <c r="B32" s="30" t="s">
        <v>98</v>
      </c>
      <c r="C32" s="31"/>
      <c r="D32" s="31"/>
      <c r="E32" s="31"/>
    </row>
    <row r="33" spans="1:31" s="33" customFormat="1" ht="64.5" customHeight="1" hidden="1">
      <c r="A33" s="32"/>
      <c r="B33" s="30" t="s">
        <v>51</v>
      </c>
      <c r="C33" s="31"/>
      <c r="D33" s="31"/>
      <c r="E33" s="31"/>
      <c r="AE33" s="34"/>
    </row>
    <row r="34" spans="1:5" s="33" customFormat="1" ht="49.5" hidden="1">
      <c r="A34" s="32"/>
      <c r="B34" s="30" t="s">
        <v>45</v>
      </c>
      <c r="C34" s="31"/>
      <c r="D34" s="31"/>
      <c r="E34" s="31"/>
    </row>
    <row r="35" spans="1:103" s="33" customFormat="1" ht="66" customHeight="1" hidden="1">
      <c r="A35" s="32"/>
      <c r="B35" s="30" t="s">
        <v>52</v>
      </c>
      <c r="C35" s="6"/>
      <c r="D35" s="6"/>
      <c r="E35" s="6"/>
      <c r="AE35" s="34"/>
      <c r="BF35" s="35">
        <v>10543</v>
      </c>
      <c r="CY35" s="35"/>
    </row>
    <row r="36" spans="1:5" s="33" customFormat="1" ht="66" customHeight="1" hidden="1">
      <c r="A36" s="32"/>
      <c r="B36" s="30" t="s">
        <v>53</v>
      </c>
      <c r="C36" s="31"/>
      <c r="D36" s="31"/>
      <c r="E36" s="31"/>
    </row>
    <row r="37" spans="1:80" s="33" customFormat="1" ht="82.5" hidden="1">
      <c r="A37" s="32"/>
      <c r="B37" s="30" t="s">
        <v>78</v>
      </c>
      <c r="C37" s="31"/>
      <c r="D37" s="31"/>
      <c r="E37" s="31"/>
      <c r="AE37" s="34"/>
      <c r="CB37" s="35"/>
    </row>
    <row r="38" spans="1:31" s="33" customFormat="1" ht="90" customHeight="1" hidden="1">
      <c r="A38" s="32"/>
      <c r="B38" s="30" t="s">
        <v>54</v>
      </c>
      <c r="C38" s="31"/>
      <c r="D38" s="31"/>
      <c r="E38" s="31"/>
      <c r="AE38" s="34"/>
    </row>
    <row r="39" spans="1:31" s="33" customFormat="1" ht="72" customHeight="1" hidden="1">
      <c r="A39" s="32"/>
      <c r="B39" s="30" t="s">
        <v>55</v>
      </c>
      <c r="C39" s="31"/>
      <c r="D39" s="31"/>
      <c r="E39" s="31"/>
      <c r="AE39" s="34"/>
    </row>
    <row r="40" spans="1:80" s="33" customFormat="1" ht="58.5" customHeight="1" hidden="1">
      <c r="A40" s="32"/>
      <c r="B40" s="30" t="s">
        <v>79</v>
      </c>
      <c r="C40" s="31"/>
      <c r="D40" s="31"/>
      <c r="E40" s="31"/>
      <c r="AE40" s="34"/>
      <c r="CB40" s="35"/>
    </row>
    <row r="41" spans="1:31" s="33" customFormat="1" ht="57" customHeight="1" hidden="1">
      <c r="A41" s="32"/>
      <c r="B41" s="30" t="s">
        <v>56</v>
      </c>
      <c r="C41" s="31"/>
      <c r="D41" s="31"/>
      <c r="E41" s="31"/>
      <c r="AE41" s="34"/>
    </row>
    <row r="42" spans="1:5" s="33" customFormat="1" ht="35.25" customHeight="1" hidden="1">
      <c r="A42" s="32"/>
      <c r="B42" s="30" t="s">
        <v>47</v>
      </c>
      <c r="C42" s="6"/>
      <c r="D42" s="6"/>
      <c r="E42" s="6"/>
    </row>
    <row r="43" spans="1:31" s="33" customFormat="1" ht="118.5" customHeight="1" hidden="1">
      <c r="A43" s="32" t="s">
        <v>41</v>
      </c>
      <c r="B43" s="30" t="s">
        <v>104</v>
      </c>
      <c r="C43" s="31">
        <v>68.3</v>
      </c>
      <c r="D43" s="31">
        <v>79.4</v>
      </c>
      <c r="E43" s="31">
        <v>0</v>
      </c>
      <c r="AE43" s="34"/>
    </row>
    <row r="44" spans="1:31" s="33" customFormat="1" ht="115.5" customHeight="1" hidden="1">
      <c r="A44" s="32"/>
      <c r="B44" s="30" t="s">
        <v>105</v>
      </c>
      <c r="C44" s="31">
        <v>5329.5</v>
      </c>
      <c r="D44" s="31">
        <v>5581.6</v>
      </c>
      <c r="E44" s="31">
        <v>5373.3</v>
      </c>
      <c r="AE44" s="34"/>
    </row>
    <row r="45" spans="1:31" s="33" customFormat="1" ht="65.25" customHeight="1" hidden="1">
      <c r="A45" s="32"/>
      <c r="B45" s="30" t="s">
        <v>106</v>
      </c>
      <c r="C45" s="31">
        <v>1797.7</v>
      </c>
      <c r="D45" s="31">
        <v>1797.7</v>
      </c>
      <c r="E45" s="31">
        <v>1797.7</v>
      </c>
      <c r="AE45" s="34"/>
    </row>
    <row r="46" spans="1:31" s="33" customFormat="1" ht="100.5" customHeight="1" hidden="1">
      <c r="A46" s="32"/>
      <c r="B46" s="30" t="s">
        <v>107</v>
      </c>
      <c r="C46" s="31">
        <v>235.5</v>
      </c>
      <c r="D46" s="31">
        <v>246.7</v>
      </c>
      <c r="E46" s="31">
        <v>0</v>
      </c>
      <c r="AE46" s="34"/>
    </row>
    <row r="47" spans="1:31" s="33" customFormat="1" ht="82.5" hidden="1">
      <c r="A47" s="32"/>
      <c r="B47" s="30" t="s">
        <v>111</v>
      </c>
      <c r="C47" s="31">
        <v>99.3</v>
      </c>
      <c r="D47" s="31">
        <v>99.3</v>
      </c>
      <c r="E47" s="31">
        <v>99.3</v>
      </c>
      <c r="AE47" s="34"/>
    </row>
    <row r="48" spans="1:31" s="33" customFormat="1" ht="65.25" customHeight="1" hidden="1">
      <c r="A48" s="32"/>
      <c r="B48" s="30" t="s">
        <v>119</v>
      </c>
      <c r="C48" s="31">
        <v>24.6</v>
      </c>
      <c r="D48" s="31">
        <v>25.5</v>
      </c>
      <c r="E48" s="31">
        <v>24.4</v>
      </c>
      <c r="AE48" s="34"/>
    </row>
    <row r="49" spans="1:31" s="49" customFormat="1" ht="49.5" hidden="1">
      <c r="A49" s="48"/>
      <c r="B49" s="30" t="s">
        <v>88</v>
      </c>
      <c r="C49" s="6"/>
      <c r="D49" s="6"/>
      <c r="E49" s="6"/>
      <c r="AE49" s="50"/>
    </row>
    <row r="50" spans="1:5" s="33" customFormat="1" ht="33" hidden="1">
      <c r="A50" s="32"/>
      <c r="B50" s="30" t="s">
        <v>57</v>
      </c>
      <c r="C50" s="31"/>
      <c r="D50" s="31"/>
      <c r="E50" s="31"/>
    </row>
    <row r="51" spans="1:31" s="33" customFormat="1" ht="101.25" customHeight="1" hidden="1">
      <c r="A51" s="32"/>
      <c r="B51" s="30" t="s">
        <v>108</v>
      </c>
      <c r="C51" s="31">
        <v>510</v>
      </c>
      <c r="D51" s="31">
        <v>529.6</v>
      </c>
      <c r="E51" s="31">
        <v>513.8</v>
      </c>
      <c r="AE51" s="34"/>
    </row>
    <row r="52" spans="1:81" s="33" customFormat="1" ht="115.5" hidden="1">
      <c r="A52" s="32"/>
      <c r="B52" s="30" t="s">
        <v>121</v>
      </c>
      <c r="C52" s="31">
        <v>902.2</v>
      </c>
      <c r="D52" s="31">
        <v>1771.2</v>
      </c>
      <c r="E52" s="31">
        <v>0</v>
      </c>
      <c r="L52" s="33">
        <v>5067.5</v>
      </c>
      <c r="U52" s="33">
        <v>2189.7</v>
      </c>
      <c r="AE52" s="34"/>
      <c r="CC52" s="35">
        <v>11144.2</v>
      </c>
    </row>
    <row r="53" spans="1:31" s="33" customFormat="1" ht="37.5" customHeight="1" hidden="1">
      <c r="A53" s="32"/>
      <c r="B53" s="30" t="s">
        <v>58</v>
      </c>
      <c r="C53" s="31"/>
      <c r="D53" s="31"/>
      <c r="E53" s="31"/>
      <c r="AE53" s="34"/>
    </row>
    <row r="54" spans="1:53" s="33" customFormat="1" ht="49.5" hidden="1">
      <c r="A54" s="32"/>
      <c r="B54" s="30" t="s">
        <v>59</v>
      </c>
      <c r="C54" s="31"/>
      <c r="D54" s="31"/>
      <c r="E54" s="31"/>
      <c r="AE54" s="34"/>
      <c r="BA54" s="35">
        <v>2000</v>
      </c>
    </row>
    <row r="55" spans="1:31" s="33" customFormat="1" ht="82.5" hidden="1">
      <c r="A55" s="32"/>
      <c r="B55" s="30" t="s">
        <v>80</v>
      </c>
      <c r="C55" s="31"/>
      <c r="D55" s="31"/>
      <c r="E55" s="31"/>
      <c r="AE55" s="34"/>
    </row>
    <row r="56" spans="1:58" s="33" customFormat="1" ht="81.75" customHeight="1" hidden="1">
      <c r="A56" s="32"/>
      <c r="B56" s="30" t="s">
        <v>81</v>
      </c>
      <c r="C56" s="31"/>
      <c r="D56" s="31"/>
      <c r="E56" s="31"/>
      <c r="AE56" s="34"/>
      <c r="BF56" s="36">
        <v>-68.9</v>
      </c>
    </row>
    <row r="57" spans="1:31" s="33" customFormat="1" ht="56.25" customHeight="1" hidden="1">
      <c r="A57" s="32"/>
      <c r="B57" s="30" t="s">
        <v>60</v>
      </c>
      <c r="C57" s="31"/>
      <c r="D57" s="31"/>
      <c r="E57" s="31"/>
      <c r="AE57" s="34"/>
    </row>
    <row r="58" spans="1:58" s="33" customFormat="1" ht="82.5" hidden="1">
      <c r="A58" s="32"/>
      <c r="B58" s="30" t="s">
        <v>74</v>
      </c>
      <c r="C58" s="31"/>
      <c r="D58" s="31"/>
      <c r="E58" s="31"/>
      <c r="AE58" s="34"/>
      <c r="BF58" s="36">
        <v>3448.9</v>
      </c>
    </row>
    <row r="59" spans="1:80" s="33" customFormat="1" ht="33" hidden="1">
      <c r="A59" s="32"/>
      <c r="B59" s="30" t="s">
        <v>83</v>
      </c>
      <c r="C59" s="31"/>
      <c r="D59" s="31"/>
      <c r="E59" s="31"/>
      <c r="AE59" s="34"/>
      <c r="BF59" s="36"/>
      <c r="CB59" s="13">
        <v>16086</v>
      </c>
    </row>
    <row r="60" spans="1:5" ht="33" hidden="1">
      <c r="A60" s="25" t="s">
        <v>16</v>
      </c>
      <c r="B60" s="26" t="s">
        <v>17</v>
      </c>
      <c r="C60" s="28">
        <f>C62+C63+C64+C68+C69+C70+C72+C97+C98+C99+C61+C71+C101+C96+C102+C100</f>
        <v>2005004.2</v>
      </c>
      <c r="D60" s="28">
        <f>D62+D63+D64+D68+D69+D70+D72+D97+D98+D99+D61+D71+D101+D96+D102+D100</f>
        <v>1695109.8</v>
      </c>
      <c r="E60" s="28">
        <f>E62+E63+E64+E68+E69+E70+E72+E97+E98+E99+E61+E71+E101+E96+E102+E100</f>
        <v>1801178.1</v>
      </c>
    </row>
    <row r="61" spans="1:31" ht="83.25" customHeight="1" hidden="1">
      <c r="A61" s="38" t="s">
        <v>25</v>
      </c>
      <c r="B61" s="30" t="s">
        <v>100</v>
      </c>
      <c r="C61" s="31"/>
      <c r="D61" s="31"/>
      <c r="E61" s="31"/>
      <c r="F61" s="7">
        <v>11090.2</v>
      </c>
      <c r="G61" s="7">
        <v>11406.9</v>
      </c>
      <c r="H61" s="7">
        <v>11406.9</v>
      </c>
      <c r="AE61" s="7">
        <v>-441.9</v>
      </c>
    </row>
    <row r="62" spans="1:103" ht="33" hidden="1">
      <c r="A62" s="38" t="s">
        <v>22</v>
      </c>
      <c r="B62" s="30" t="s">
        <v>23</v>
      </c>
      <c r="C62" s="31">
        <v>406776</v>
      </c>
      <c r="D62" s="31">
        <v>436552</v>
      </c>
      <c r="E62" s="31">
        <v>457552</v>
      </c>
      <c r="CY62" s="13"/>
    </row>
    <row r="63" spans="1:5" ht="49.5" hidden="1">
      <c r="A63" s="38" t="s">
        <v>24</v>
      </c>
      <c r="B63" s="30" t="s">
        <v>75</v>
      </c>
      <c r="C63" s="31">
        <v>13672.4</v>
      </c>
      <c r="D63" s="31">
        <v>14425</v>
      </c>
      <c r="E63" s="31">
        <v>15146.1</v>
      </c>
    </row>
    <row r="64" spans="1:5" ht="33" hidden="1">
      <c r="A64" s="38" t="s">
        <v>26</v>
      </c>
      <c r="B64" s="37" t="s">
        <v>27</v>
      </c>
      <c r="C64" s="6"/>
      <c r="D64" s="6"/>
      <c r="E64" s="6"/>
    </row>
    <row r="65" spans="1:5" ht="16.5" hidden="1">
      <c r="A65" s="38"/>
      <c r="B65" s="37" t="s">
        <v>7</v>
      </c>
      <c r="C65" s="6"/>
      <c r="D65" s="6"/>
      <c r="E65" s="6"/>
    </row>
    <row r="66" spans="1:37" ht="16.5" hidden="1">
      <c r="A66" s="38"/>
      <c r="B66" s="37" t="s">
        <v>28</v>
      </c>
      <c r="C66" s="6"/>
      <c r="D66" s="6"/>
      <c r="E66" s="6"/>
      <c r="AK66" s="13">
        <v>-1353</v>
      </c>
    </row>
    <row r="67" spans="1:37" ht="16.5" hidden="1">
      <c r="A67" s="38"/>
      <c r="B67" s="37" t="s">
        <v>29</v>
      </c>
      <c r="C67" s="6"/>
      <c r="D67" s="6"/>
      <c r="E67" s="6"/>
      <c r="AK67" s="13">
        <v>-159</v>
      </c>
    </row>
    <row r="68" spans="1:5" ht="33" hidden="1">
      <c r="A68" s="38" t="s">
        <v>30</v>
      </c>
      <c r="B68" s="37" t="s">
        <v>65</v>
      </c>
      <c r="C68" s="6"/>
      <c r="D68" s="6"/>
      <c r="E68" s="6"/>
    </row>
    <row r="69" spans="1:103" ht="51" customHeight="1" hidden="1">
      <c r="A69" s="38" t="s">
        <v>31</v>
      </c>
      <c r="B69" s="30" t="s">
        <v>76</v>
      </c>
      <c r="C69" s="31">
        <v>11398</v>
      </c>
      <c r="D69" s="31">
        <v>12237</v>
      </c>
      <c r="E69" s="31">
        <v>13131</v>
      </c>
      <c r="AK69" s="13">
        <v>-206</v>
      </c>
      <c r="CY69" s="13"/>
    </row>
    <row r="70" spans="1:5" ht="33" hidden="1">
      <c r="A70" s="38" t="s">
        <v>11</v>
      </c>
      <c r="B70" s="30" t="s">
        <v>61</v>
      </c>
      <c r="C70" s="31"/>
      <c r="D70" s="31"/>
      <c r="E70" s="31"/>
    </row>
    <row r="71" spans="1:80" ht="49.5" hidden="1">
      <c r="A71" s="38"/>
      <c r="B71" s="30" t="s">
        <v>118</v>
      </c>
      <c r="C71" s="31">
        <v>427.3</v>
      </c>
      <c r="D71" s="31">
        <v>0</v>
      </c>
      <c r="E71" s="31">
        <v>0</v>
      </c>
      <c r="CB71" s="13">
        <v>6.5</v>
      </c>
    </row>
    <row r="72" spans="1:5" ht="31.5" customHeight="1" hidden="1">
      <c r="A72" s="38" t="s">
        <v>18</v>
      </c>
      <c r="B72" s="30" t="s">
        <v>8</v>
      </c>
      <c r="C72" s="31">
        <f>SUM(C74:C95)</f>
        <v>1071433.5</v>
      </c>
      <c r="D72" s="31">
        <f>SUM(D74:D95)</f>
        <v>1167752.8</v>
      </c>
      <c r="E72" s="31">
        <f>SUM(E74:E95)</f>
        <v>1244339</v>
      </c>
    </row>
    <row r="73" spans="1:3" ht="16.5" hidden="1">
      <c r="A73" s="38"/>
      <c r="B73" s="30" t="s">
        <v>7</v>
      </c>
      <c r="C73" s="31"/>
    </row>
    <row r="74" spans="1:103" ht="32.25" customHeight="1" hidden="1">
      <c r="A74" s="38"/>
      <c r="B74" s="30" t="s">
        <v>114</v>
      </c>
      <c r="C74" s="31">
        <v>263433</v>
      </c>
      <c r="D74" s="31">
        <v>288176</v>
      </c>
      <c r="E74" s="31">
        <v>314946</v>
      </c>
      <c r="BA74" s="13">
        <v>-900</v>
      </c>
      <c r="CY74" s="13"/>
    </row>
    <row r="75" spans="1:103" ht="33" hidden="1">
      <c r="A75" s="38"/>
      <c r="B75" s="30" t="s">
        <v>115</v>
      </c>
      <c r="C75" s="31">
        <v>3254</v>
      </c>
      <c r="D75" s="31">
        <v>3111</v>
      </c>
      <c r="E75" s="31">
        <v>2986</v>
      </c>
      <c r="CC75" s="13">
        <v>-1475.5</v>
      </c>
      <c r="CY75" s="13"/>
    </row>
    <row r="76" spans="1:5" ht="50.25" customHeight="1" hidden="1">
      <c r="A76" s="38"/>
      <c r="B76" s="30" t="s">
        <v>113</v>
      </c>
      <c r="C76" s="31">
        <v>16584</v>
      </c>
      <c r="D76" s="31">
        <v>16266</v>
      </c>
      <c r="E76" s="31">
        <v>15960</v>
      </c>
    </row>
    <row r="77" spans="1:5" ht="48.75" customHeight="1" hidden="1">
      <c r="A77" s="38"/>
      <c r="B77" s="30" t="s">
        <v>91</v>
      </c>
      <c r="C77" s="31">
        <v>32872</v>
      </c>
      <c r="D77" s="31">
        <v>35989</v>
      </c>
      <c r="E77" s="31">
        <v>37613</v>
      </c>
    </row>
    <row r="78" spans="1:5" ht="48.75" customHeight="1" hidden="1">
      <c r="A78" s="38" t="s">
        <v>32</v>
      </c>
      <c r="B78" s="30" t="s">
        <v>116</v>
      </c>
      <c r="C78" s="31">
        <v>6608</v>
      </c>
      <c r="D78" s="31">
        <v>6608</v>
      </c>
      <c r="E78" s="31">
        <v>6608</v>
      </c>
    </row>
    <row r="79" spans="1:58" ht="181.5" customHeight="1" hidden="1">
      <c r="A79" s="38" t="s">
        <v>36</v>
      </c>
      <c r="B79" s="30" t="s">
        <v>117</v>
      </c>
      <c r="C79" s="31">
        <v>573812</v>
      </c>
      <c r="D79" s="31">
        <v>621881</v>
      </c>
      <c r="E79" s="31">
        <v>654078</v>
      </c>
      <c r="L79" s="7">
        <v>7747</v>
      </c>
      <c r="U79" s="7">
        <v>-726</v>
      </c>
      <c r="BF79" s="13">
        <v>7477</v>
      </c>
    </row>
    <row r="80" spans="1:5" ht="69" customHeight="1" hidden="1">
      <c r="A80" s="38"/>
      <c r="B80" s="30" t="s">
        <v>90</v>
      </c>
      <c r="C80" s="31"/>
      <c r="D80" s="31"/>
      <c r="E80" s="31"/>
    </row>
    <row r="81" spans="1:5" ht="82.5" hidden="1">
      <c r="A81" s="38"/>
      <c r="B81" s="30" t="s">
        <v>89</v>
      </c>
      <c r="C81" s="31">
        <v>1805.5</v>
      </c>
      <c r="D81" s="31">
        <v>1805.5</v>
      </c>
      <c r="E81" s="31">
        <v>1805.5</v>
      </c>
    </row>
    <row r="82" spans="1:5" ht="165" hidden="1">
      <c r="A82" s="38"/>
      <c r="B82" s="30" t="s">
        <v>103</v>
      </c>
      <c r="C82" s="31">
        <v>10258.5</v>
      </c>
      <c r="D82" s="31">
        <v>10258.5</v>
      </c>
      <c r="E82" s="31">
        <v>10258.5</v>
      </c>
    </row>
    <row r="83" spans="1:5" ht="81.75" customHeight="1" hidden="1">
      <c r="A83" s="38"/>
      <c r="B83" s="30" t="s">
        <v>109</v>
      </c>
      <c r="C83" s="31">
        <v>960</v>
      </c>
      <c r="D83" s="31">
        <v>960</v>
      </c>
      <c r="E83" s="31">
        <v>960</v>
      </c>
    </row>
    <row r="84" spans="1:5" ht="123.75" customHeight="1" hidden="1">
      <c r="A84" s="38"/>
      <c r="B84" s="30" t="s">
        <v>92</v>
      </c>
      <c r="C84" s="31"/>
      <c r="D84" s="31"/>
      <c r="E84" s="31"/>
    </row>
    <row r="85" spans="1:5" ht="66" hidden="1">
      <c r="A85" s="38"/>
      <c r="B85" s="30" t="s">
        <v>120</v>
      </c>
      <c r="C85" s="31">
        <v>3071.5</v>
      </c>
      <c r="D85" s="31">
        <v>3284.8</v>
      </c>
      <c r="E85" s="31">
        <v>0</v>
      </c>
    </row>
    <row r="86" spans="1:103" ht="50.25" customHeight="1" hidden="1">
      <c r="A86" s="38" t="s">
        <v>37</v>
      </c>
      <c r="B86" s="30" t="s">
        <v>73</v>
      </c>
      <c r="C86" s="31">
        <v>11250</v>
      </c>
      <c r="D86" s="31">
        <v>11744</v>
      </c>
      <c r="E86" s="31">
        <v>11991</v>
      </c>
      <c r="L86" s="7">
        <v>-131</v>
      </c>
      <c r="BF86" s="13">
        <v>965</v>
      </c>
      <c r="CY86" s="13"/>
    </row>
    <row r="87" spans="1:5" ht="33" hidden="1">
      <c r="A87" s="38" t="s">
        <v>38</v>
      </c>
      <c r="B87" s="30" t="s">
        <v>46</v>
      </c>
      <c r="C87" s="31">
        <v>1363</v>
      </c>
      <c r="D87" s="31">
        <v>1363</v>
      </c>
      <c r="E87" s="31">
        <v>1363</v>
      </c>
    </row>
    <row r="88" spans="1:103" ht="99.75" customHeight="1" hidden="1">
      <c r="A88" s="38" t="s">
        <v>35</v>
      </c>
      <c r="B88" s="30" t="s">
        <v>93</v>
      </c>
      <c r="C88" s="31">
        <v>11144</v>
      </c>
      <c r="D88" s="31">
        <v>12870</v>
      </c>
      <c r="E88" s="31">
        <v>14448</v>
      </c>
      <c r="CC88" s="13">
        <v>313.1</v>
      </c>
      <c r="CY88" s="13"/>
    </row>
    <row r="89" spans="1:5" ht="97.5" customHeight="1" hidden="1">
      <c r="A89" s="38" t="s">
        <v>39</v>
      </c>
      <c r="B89" s="30" t="s">
        <v>112</v>
      </c>
      <c r="C89" s="31">
        <v>2414</v>
      </c>
      <c r="D89" s="31">
        <v>2428</v>
      </c>
      <c r="E89" s="31">
        <v>2386</v>
      </c>
    </row>
    <row r="90" spans="1:5" ht="66" customHeight="1" hidden="1">
      <c r="A90" s="38" t="s">
        <v>34</v>
      </c>
      <c r="B90" s="30" t="s">
        <v>95</v>
      </c>
      <c r="C90" s="31">
        <v>146</v>
      </c>
      <c r="D90" s="31">
        <v>155</v>
      </c>
      <c r="E90" s="31">
        <v>162</v>
      </c>
    </row>
    <row r="91" spans="1:5" ht="66" hidden="1">
      <c r="A91" s="38" t="s">
        <v>33</v>
      </c>
      <c r="B91" s="30" t="s">
        <v>94</v>
      </c>
      <c r="C91" s="31">
        <v>11</v>
      </c>
      <c r="D91" s="31">
        <v>11</v>
      </c>
      <c r="E91" s="31">
        <v>11</v>
      </c>
    </row>
    <row r="92" spans="1:104" ht="51.75" customHeight="1" hidden="1">
      <c r="A92" s="38" t="s">
        <v>40</v>
      </c>
      <c r="B92" s="30" t="s">
        <v>96</v>
      </c>
      <c r="C92" s="31">
        <v>130535</v>
      </c>
      <c r="D92" s="31">
        <v>148930</v>
      </c>
      <c r="E92" s="31">
        <v>166851</v>
      </c>
      <c r="AK92" s="13">
        <v>-1003</v>
      </c>
      <c r="CC92" s="13">
        <v>1162.4</v>
      </c>
      <c r="CY92" s="13"/>
      <c r="CZ92" s="13"/>
    </row>
    <row r="93" spans="1:5" ht="66" customHeight="1" hidden="1">
      <c r="A93" s="38"/>
      <c r="B93" s="30" t="s">
        <v>66</v>
      </c>
      <c r="C93" s="31"/>
      <c r="D93" s="31"/>
      <c r="E93" s="31"/>
    </row>
    <row r="94" spans="1:103" ht="64.5" customHeight="1" hidden="1">
      <c r="A94" s="38"/>
      <c r="B94" s="30" t="s">
        <v>77</v>
      </c>
      <c r="C94" s="31">
        <v>1597</v>
      </c>
      <c r="D94" s="31">
        <v>1597</v>
      </c>
      <c r="E94" s="31">
        <v>1597</v>
      </c>
      <c r="CY94" s="13"/>
    </row>
    <row r="95" spans="1:103" ht="102.75" customHeight="1" hidden="1">
      <c r="A95" s="38"/>
      <c r="B95" s="30" t="s">
        <v>64</v>
      </c>
      <c r="C95" s="31">
        <v>315</v>
      </c>
      <c r="D95" s="31">
        <v>315</v>
      </c>
      <c r="E95" s="31">
        <v>315</v>
      </c>
      <c r="CY95" s="13"/>
    </row>
    <row r="96" spans="1:103" ht="84" customHeight="1" hidden="1">
      <c r="A96" s="38"/>
      <c r="B96" s="30" t="s">
        <v>110</v>
      </c>
      <c r="C96" s="31">
        <v>3391</v>
      </c>
      <c r="D96" s="31">
        <v>3578</v>
      </c>
      <c r="E96" s="31">
        <v>3757</v>
      </c>
      <c r="AK96" s="13">
        <v>326</v>
      </c>
      <c r="CY96" s="13"/>
    </row>
    <row r="97" spans="1:80" ht="81" customHeight="1" hidden="1">
      <c r="A97" s="38" t="s">
        <v>13</v>
      </c>
      <c r="B97" s="30" t="s">
        <v>9</v>
      </c>
      <c r="C97" s="31">
        <v>40824</v>
      </c>
      <c r="D97" s="31">
        <v>2268</v>
      </c>
      <c r="E97" s="31">
        <v>6048</v>
      </c>
      <c r="CB97" s="13">
        <v>1979</v>
      </c>
    </row>
    <row r="98" spans="1:103" ht="49.5" customHeight="1" hidden="1">
      <c r="A98" s="38" t="s">
        <v>14</v>
      </c>
      <c r="B98" s="30" t="s">
        <v>62</v>
      </c>
      <c r="C98" s="31">
        <v>32580</v>
      </c>
      <c r="D98" s="31">
        <v>34371</v>
      </c>
      <c r="E98" s="31">
        <v>36086</v>
      </c>
      <c r="CY98" s="13"/>
    </row>
    <row r="99" spans="1:12" ht="66" customHeight="1" hidden="1">
      <c r="A99" s="38" t="s">
        <v>12</v>
      </c>
      <c r="B99" s="30" t="s">
        <v>97</v>
      </c>
      <c r="C99" s="31">
        <v>22677</v>
      </c>
      <c r="D99" s="31">
        <v>23926</v>
      </c>
      <c r="E99" s="31">
        <v>25119</v>
      </c>
      <c r="L99" s="7">
        <v>-331.3</v>
      </c>
    </row>
    <row r="100" spans="1:5" ht="49.5" hidden="1">
      <c r="A100" s="38"/>
      <c r="B100" s="51" t="s">
        <v>123</v>
      </c>
      <c r="C100" s="31">
        <v>401825</v>
      </c>
      <c r="D100" s="31"/>
      <c r="E100" s="31"/>
    </row>
    <row r="101" spans="1:37" s="39" customFormat="1" ht="33.75" customHeight="1" hidden="1">
      <c r="A101" s="5"/>
      <c r="B101" s="38" t="s">
        <v>61</v>
      </c>
      <c r="C101" s="31"/>
      <c r="D101" s="31"/>
      <c r="E101" s="31"/>
      <c r="AK101" s="13">
        <v>10857</v>
      </c>
    </row>
    <row r="102" spans="1:81" s="39" customFormat="1" ht="48.75" customHeight="1" hidden="1">
      <c r="A102" s="5"/>
      <c r="B102" s="38" t="s">
        <v>84</v>
      </c>
      <c r="C102" s="31"/>
      <c r="D102" s="31"/>
      <c r="E102" s="31"/>
      <c r="AK102" s="13"/>
      <c r="CC102" s="13">
        <v>975</v>
      </c>
    </row>
    <row r="103" spans="1:5" s="42" customFormat="1" ht="21.75" customHeight="1" hidden="1">
      <c r="A103" s="40" t="s">
        <v>10</v>
      </c>
      <c r="B103" s="41" t="s">
        <v>19</v>
      </c>
      <c r="C103" s="28">
        <f>C104</f>
        <v>392.5</v>
      </c>
      <c r="D103" s="28">
        <f>D104</f>
        <v>392.5</v>
      </c>
      <c r="E103" s="28">
        <f>E104</f>
        <v>392.5</v>
      </c>
    </row>
    <row r="104" spans="1:88" s="39" customFormat="1" ht="50.25" customHeight="1" hidden="1">
      <c r="A104" s="5" t="s">
        <v>20</v>
      </c>
      <c r="B104" s="38" t="s">
        <v>122</v>
      </c>
      <c r="C104" s="31">
        <v>392.5</v>
      </c>
      <c r="D104" s="31">
        <v>392.5</v>
      </c>
      <c r="E104" s="31">
        <v>392.5</v>
      </c>
      <c r="CJ104" s="13">
        <v>-138</v>
      </c>
    </row>
    <row r="105" spans="1:5" ht="16.5">
      <c r="A105" s="2"/>
      <c r="B105" s="62" t="s">
        <v>67</v>
      </c>
      <c r="C105" s="62"/>
      <c r="D105" s="62"/>
      <c r="E105" s="62"/>
    </row>
    <row r="106" spans="1:5" ht="16.5">
      <c r="A106" s="2"/>
      <c r="B106" s="1"/>
      <c r="C106" s="1"/>
      <c r="D106" s="1"/>
      <c r="E106" s="1"/>
    </row>
    <row r="107" spans="2:5" ht="27" customHeight="1">
      <c r="B107" s="43"/>
      <c r="C107" s="3"/>
      <c r="D107" s="58"/>
      <c r="E107" s="58"/>
    </row>
    <row r="108" ht="28.5" customHeight="1">
      <c r="C108" s="3"/>
    </row>
    <row r="109" spans="2:5" ht="16.5">
      <c r="B109" s="43"/>
      <c r="C109" s="3"/>
      <c r="D109" s="43"/>
      <c r="E109" s="43"/>
    </row>
    <row r="110" spans="3:5" ht="16.5">
      <c r="C110" s="3"/>
      <c r="D110" s="3"/>
      <c r="E110" s="3"/>
    </row>
    <row r="111" ht="16.5">
      <c r="C111" s="3"/>
    </row>
    <row r="112" ht="16.5">
      <c r="C112" s="3"/>
    </row>
    <row r="113" ht="16.5">
      <c r="C113" s="3"/>
    </row>
    <row r="114" ht="16.5">
      <c r="C114" s="3"/>
    </row>
    <row r="115" ht="16.5">
      <c r="C115" s="3"/>
    </row>
    <row r="116" ht="16.5">
      <c r="C116" s="3"/>
    </row>
    <row r="117" ht="16.5">
      <c r="C117" s="3"/>
    </row>
    <row r="118" ht="16.5">
      <c r="C118" s="3"/>
    </row>
    <row r="119" ht="16.5">
      <c r="C119" s="3"/>
    </row>
    <row r="120" ht="16.5">
      <c r="C120" s="3"/>
    </row>
    <row r="121" ht="16.5">
      <c r="C121" s="3"/>
    </row>
    <row r="122" ht="16.5">
      <c r="C122" s="3"/>
    </row>
    <row r="123" ht="16.5">
      <c r="C123" s="3"/>
    </row>
    <row r="124" ht="16.5">
      <c r="C124" s="3"/>
    </row>
    <row r="125" ht="16.5">
      <c r="C125" s="3"/>
    </row>
    <row r="126" ht="16.5">
      <c r="C126" s="3"/>
    </row>
    <row r="127" ht="16.5">
      <c r="C127" s="3"/>
    </row>
    <row r="128" ht="16.5">
      <c r="C128" s="3"/>
    </row>
    <row r="129" ht="16.5">
      <c r="C129" s="3"/>
    </row>
    <row r="130" ht="16.5">
      <c r="C130" s="3"/>
    </row>
    <row r="131" ht="16.5">
      <c r="C131" s="3"/>
    </row>
    <row r="132" ht="16.5">
      <c r="C132" s="3"/>
    </row>
    <row r="133" ht="16.5">
      <c r="C133" s="3"/>
    </row>
    <row r="134" ht="16.5">
      <c r="C134" s="3"/>
    </row>
    <row r="135" ht="16.5">
      <c r="C135" s="3"/>
    </row>
    <row r="136" ht="16.5">
      <c r="C136" s="3"/>
    </row>
    <row r="137" ht="16.5">
      <c r="C137" s="3"/>
    </row>
    <row r="138" ht="16.5">
      <c r="C138" s="3"/>
    </row>
    <row r="139" ht="16.5">
      <c r="C139" s="3"/>
    </row>
    <row r="140" ht="16.5">
      <c r="C140" s="3"/>
    </row>
    <row r="141" ht="16.5">
      <c r="C141" s="3"/>
    </row>
    <row r="142" ht="16.5">
      <c r="C142" s="3"/>
    </row>
    <row r="143" ht="16.5">
      <c r="C143" s="3"/>
    </row>
    <row r="144" ht="16.5">
      <c r="C144" s="3"/>
    </row>
    <row r="145" ht="16.5">
      <c r="C145" s="3"/>
    </row>
    <row r="146" ht="16.5">
      <c r="C146" s="3"/>
    </row>
    <row r="147" ht="16.5">
      <c r="C147" s="3"/>
    </row>
    <row r="148" ht="16.5">
      <c r="C148" s="3"/>
    </row>
    <row r="149" ht="16.5">
      <c r="C149" s="3"/>
    </row>
    <row r="150" ht="16.5">
      <c r="C150" s="3"/>
    </row>
    <row r="151" ht="16.5">
      <c r="C151" s="3"/>
    </row>
    <row r="152" ht="16.5">
      <c r="C152" s="3"/>
    </row>
    <row r="153" ht="16.5">
      <c r="C153" s="3"/>
    </row>
    <row r="154" ht="16.5">
      <c r="C154" s="3"/>
    </row>
    <row r="155" ht="16.5">
      <c r="C155" s="3"/>
    </row>
    <row r="156" ht="16.5">
      <c r="C156" s="3"/>
    </row>
    <row r="157" ht="16.5">
      <c r="C157" s="3"/>
    </row>
    <row r="158" ht="16.5">
      <c r="C158" s="3"/>
    </row>
    <row r="159" ht="16.5">
      <c r="C159" s="3"/>
    </row>
    <row r="160" ht="16.5">
      <c r="C160" s="3"/>
    </row>
    <row r="161" ht="16.5">
      <c r="C161" s="3"/>
    </row>
    <row r="162" ht="16.5">
      <c r="C162" s="3"/>
    </row>
    <row r="163" ht="16.5">
      <c r="C163" s="3"/>
    </row>
    <row r="164" ht="16.5">
      <c r="C164" s="3"/>
    </row>
    <row r="165" ht="16.5">
      <c r="C165" s="3"/>
    </row>
    <row r="166" ht="16.5">
      <c r="C166" s="3"/>
    </row>
    <row r="167" ht="16.5">
      <c r="C167" s="3"/>
    </row>
    <row r="168" ht="16.5">
      <c r="C168" s="3"/>
    </row>
    <row r="169" ht="16.5">
      <c r="C169" s="3"/>
    </row>
    <row r="170" ht="16.5">
      <c r="C170" s="3"/>
    </row>
    <row r="171" ht="16.5">
      <c r="C171" s="3"/>
    </row>
    <row r="172" ht="16.5">
      <c r="C172" s="3"/>
    </row>
    <row r="173" ht="16.5">
      <c r="C173" s="3"/>
    </row>
    <row r="174" ht="16.5">
      <c r="C174" s="3"/>
    </row>
    <row r="175" ht="16.5">
      <c r="C175" s="3"/>
    </row>
    <row r="176" ht="16.5">
      <c r="C176" s="3"/>
    </row>
    <row r="177" ht="16.5">
      <c r="C177" s="3"/>
    </row>
    <row r="178" ht="16.5">
      <c r="C178" s="3"/>
    </row>
    <row r="179" ht="16.5">
      <c r="C179" s="3"/>
    </row>
    <row r="180" ht="16.5">
      <c r="C180" s="3"/>
    </row>
    <row r="181" ht="16.5">
      <c r="C181" s="3"/>
    </row>
    <row r="182" ht="16.5">
      <c r="C182" s="3"/>
    </row>
    <row r="183" ht="16.5">
      <c r="C183" s="3"/>
    </row>
    <row r="184" ht="16.5">
      <c r="C184" s="3"/>
    </row>
    <row r="185" ht="16.5">
      <c r="C185" s="3"/>
    </row>
    <row r="186" ht="16.5">
      <c r="C186" s="3"/>
    </row>
    <row r="187" ht="16.5">
      <c r="C187" s="3"/>
    </row>
    <row r="188" ht="16.5">
      <c r="C188" s="3"/>
    </row>
    <row r="189" ht="16.5">
      <c r="C189" s="3"/>
    </row>
    <row r="190" ht="16.5">
      <c r="C190" s="3"/>
    </row>
    <row r="191" ht="16.5">
      <c r="C191" s="3"/>
    </row>
    <row r="192" ht="16.5">
      <c r="C192" s="3"/>
    </row>
    <row r="193" ht="16.5">
      <c r="C193" s="3"/>
    </row>
    <row r="194" ht="16.5">
      <c r="C194" s="3"/>
    </row>
    <row r="195" ht="16.5">
      <c r="C195" s="3"/>
    </row>
    <row r="196" ht="16.5">
      <c r="C196" s="3"/>
    </row>
    <row r="197" ht="16.5">
      <c r="C197" s="3"/>
    </row>
    <row r="198" ht="16.5">
      <c r="C198" s="3"/>
    </row>
    <row r="199" ht="16.5">
      <c r="C199" s="3"/>
    </row>
    <row r="200" ht="16.5">
      <c r="C200" s="3"/>
    </row>
    <row r="201" ht="16.5">
      <c r="C201" s="3"/>
    </row>
    <row r="202" ht="16.5">
      <c r="C202" s="3"/>
    </row>
    <row r="203" ht="16.5">
      <c r="C203" s="3"/>
    </row>
    <row r="204" ht="16.5">
      <c r="C204" s="3"/>
    </row>
    <row r="205" ht="16.5">
      <c r="C205" s="3"/>
    </row>
    <row r="206" ht="16.5">
      <c r="C206" s="3"/>
    </row>
    <row r="207" ht="16.5">
      <c r="C207" s="3"/>
    </row>
    <row r="208" ht="16.5">
      <c r="C208" s="3"/>
    </row>
    <row r="209" ht="16.5">
      <c r="C209" s="3"/>
    </row>
    <row r="210" ht="16.5">
      <c r="C210" s="3"/>
    </row>
    <row r="211" ht="16.5">
      <c r="C211" s="3"/>
    </row>
    <row r="212" ht="16.5">
      <c r="C212" s="3"/>
    </row>
    <row r="213" ht="16.5">
      <c r="C213" s="3"/>
    </row>
    <row r="214" ht="16.5">
      <c r="C214" s="3"/>
    </row>
    <row r="215" ht="16.5">
      <c r="C215" s="3"/>
    </row>
    <row r="216" ht="16.5">
      <c r="C216" s="3"/>
    </row>
    <row r="217" ht="16.5">
      <c r="C217" s="3"/>
    </row>
    <row r="218" ht="16.5">
      <c r="C218" s="3"/>
    </row>
    <row r="219" ht="16.5">
      <c r="C219" s="3"/>
    </row>
    <row r="220" ht="16.5">
      <c r="C220" s="3"/>
    </row>
    <row r="221" ht="16.5">
      <c r="C221" s="3"/>
    </row>
    <row r="222" ht="16.5">
      <c r="C222" s="3"/>
    </row>
    <row r="223" ht="16.5">
      <c r="C223" s="3"/>
    </row>
    <row r="224" ht="16.5">
      <c r="C224" s="3"/>
    </row>
    <row r="225" ht="16.5">
      <c r="C225" s="3"/>
    </row>
    <row r="226" ht="16.5">
      <c r="C226" s="3"/>
    </row>
    <row r="227" ht="16.5">
      <c r="C227" s="3"/>
    </row>
    <row r="228" ht="16.5">
      <c r="C228" s="3"/>
    </row>
    <row r="229" ht="16.5">
      <c r="C229" s="3"/>
    </row>
    <row r="230" ht="16.5">
      <c r="C230" s="3"/>
    </row>
    <row r="231" ht="16.5">
      <c r="C231" s="3"/>
    </row>
    <row r="232" ht="16.5">
      <c r="C232" s="3"/>
    </row>
    <row r="233" ht="16.5">
      <c r="C233" s="3"/>
    </row>
    <row r="234" ht="16.5">
      <c r="C234" s="3"/>
    </row>
    <row r="235" ht="16.5">
      <c r="C235" s="3"/>
    </row>
    <row r="236" ht="16.5">
      <c r="C236" s="3"/>
    </row>
    <row r="237" ht="16.5">
      <c r="C237" s="3"/>
    </row>
    <row r="238" ht="16.5">
      <c r="C238" s="3"/>
    </row>
    <row r="239" ht="16.5">
      <c r="C239" s="3"/>
    </row>
    <row r="240" ht="16.5">
      <c r="C240" s="3"/>
    </row>
    <row r="241" ht="16.5">
      <c r="C241" s="3"/>
    </row>
    <row r="242" ht="16.5">
      <c r="C242" s="3"/>
    </row>
    <row r="243" ht="16.5">
      <c r="C243" s="3"/>
    </row>
    <row r="244" ht="16.5">
      <c r="C244" s="3"/>
    </row>
    <row r="245" ht="16.5">
      <c r="C245" s="3"/>
    </row>
    <row r="246" ht="16.5">
      <c r="C246" s="3"/>
    </row>
    <row r="247" ht="16.5">
      <c r="C247" s="3"/>
    </row>
    <row r="248" ht="16.5">
      <c r="C248" s="3"/>
    </row>
    <row r="249" ht="16.5">
      <c r="C249" s="3"/>
    </row>
    <row r="250" ht="16.5">
      <c r="C250" s="3"/>
    </row>
    <row r="251" ht="16.5">
      <c r="C251" s="3"/>
    </row>
    <row r="252" ht="16.5">
      <c r="C252" s="3"/>
    </row>
    <row r="253" ht="16.5">
      <c r="C253" s="3"/>
    </row>
    <row r="254" ht="16.5">
      <c r="C254" s="3"/>
    </row>
    <row r="255" ht="16.5">
      <c r="C255" s="3"/>
    </row>
    <row r="256" ht="16.5">
      <c r="C256" s="3"/>
    </row>
    <row r="257" ht="16.5">
      <c r="C257" s="3"/>
    </row>
    <row r="258" ht="16.5">
      <c r="C258" s="3"/>
    </row>
    <row r="259" ht="16.5">
      <c r="C259" s="3"/>
    </row>
    <row r="260" ht="16.5">
      <c r="C260" s="3"/>
    </row>
    <row r="261" ht="16.5">
      <c r="C261" s="3"/>
    </row>
    <row r="262" ht="16.5">
      <c r="C262" s="3"/>
    </row>
    <row r="263" ht="16.5">
      <c r="C263" s="3"/>
    </row>
    <row r="264" ht="16.5">
      <c r="C264" s="3"/>
    </row>
    <row r="265" ht="16.5">
      <c r="C265" s="3"/>
    </row>
    <row r="266" ht="16.5">
      <c r="C266" s="3"/>
    </row>
    <row r="267" ht="16.5">
      <c r="C267" s="3"/>
    </row>
    <row r="268" ht="16.5">
      <c r="C268" s="3"/>
    </row>
    <row r="269" ht="16.5">
      <c r="C269" s="3"/>
    </row>
    <row r="270" ht="16.5">
      <c r="C270" s="3"/>
    </row>
    <row r="271" ht="16.5">
      <c r="C271" s="3"/>
    </row>
    <row r="272" ht="16.5">
      <c r="C272" s="3"/>
    </row>
    <row r="273" ht="16.5">
      <c r="C273" s="3"/>
    </row>
    <row r="274" ht="16.5">
      <c r="C274" s="3"/>
    </row>
    <row r="275" ht="16.5">
      <c r="C275" s="3"/>
    </row>
    <row r="276" ht="16.5">
      <c r="C276" s="3"/>
    </row>
    <row r="277" ht="16.5">
      <c r="C277" s="3"/>
    </row>
    <row r="278" ht="16.5">
      <c r="C278" s="3"/>
    </row>
    <row r="279" ht="16.5">
      <c r="C279" s="3"/>
    </row>
    <row r="280" ht="16.5">
      <c r="C280" s="3"/>
    </row>
    <row r="281" ht="16.5">
      <c r="C281" s="3"/>
    </row>
    <row r="282" ht="16.5">
      <c r="C282" s="3"/>
    </row>
    <row r="283" ht="16.5">
      <c r="C283" s="3"/>
    </row>
    <row r="284" ht="16.5">
      <c r="C284" s="3"/>
    </row>
    <row r="285" ht="16.5">
      <c r="C285" s="3"/>
    </row>
    <row r="286" ht="16.5">
      <c r="C286" s="3"/>
    </row>
    <row r="287" ht="16.5">
      <c r="C287" s="3"/>
    </row>
    <row r="288" ht="16.5">
      <c r="C288" s="3"/>
    </row>
    <row r="289" ht="16.5">
      <c r="C289" s="3"/>
    </row>
    <row r="290" ht="16.5">
      <c r="C290" s="3"/>
    </row>
    <row r="291" ht="16.5">
      <c r="C291" s="3"/>
    </row>
    <row r="292" ht="16.5">
      <c r="C292" s="3"/>
    </row>
    <row r="293" ht="16.5">
      <c r="C293" s="3"/>
    </row>
    <row r="294" ht="16.5">
      <c r="C294" s="3"/>
    </row>
    <row r="295" ht="16.5">
      <c r="C295" s="3"/>
    </row>
    <row r="296" ht="16.5">
      <c r="C296" s="3"/>
    </row>
    <row r="297" ht="16.5">
      <c r="C297" s="3"/>
    </row>
    <row r="298" ht="16.5">
      <c r="C298" s="3"/>
    </row>
    <row r="299" ht="16.5">
      <c r="C299" s="3"/>
    </row>
    <row r="300" ht="16.5">
      <c r="C300" s="3"/>
    </row>
    <row r="301" ht="16.5">
      <c r="C301" s="3"/>
    </row>
    <row r="302" ht="16.5">
      <c r="C302" s="3"/>
    </row>
    <row r="303" ht="16.5">
      <c r="C303" s="3"/>
    </row>
    <row r="304" ht="16.5">
      <c r="C304" s="3"/>
    </row>
    <row r="305" ht="16.5">
      <c r="C305" s="3"/>
    </row>
    <row r="306" ht="16.5">
      <c r="C306" s="3"/>
    </row>
    <row r="307" ht="16.5">
      <c r="C307" s="3"/>
    </row>
    <row r="308" ht="16.5">
      <c r="C308" s="3"/>
    </row>
    <row r="309" ht="16.5">
      <c r="C309" s="3"/>
    </row>
    <row r="310" ht="16.5">
      <c r="C310" s="3"/>
    </row>
    <row r="311" ht="16.5">
      <c r="C311" s="3"/>
    </row>
    <row r="312" ht="16.5">
      <c r="C312" s="3"/>
    </row>
    <row r="313" ht="16.5">
      <c r="C313" s="3"/>
    </row>
    <row r="314" ht="16.5">
      <c r="C314" s="3"/>
    </row>
    <row r="315" ht="16.5">
      <c r="C315" s="3"/>
    </row>
    <row r="316" ht="16.5">
      <c r="C316" s="3"/>
    </row>
    <row r="317" ht="16.5">
      <c r="C317" s="3"/>
    </row>
    <row r="318" ht="16.5">
      <c r="C318" s="3"/>
    </row>
    <row r="319" ht="16.5">
      <c r="C319" s="3"/>
    </row>
    <row r="320" ht="16.5">
      <c r="C320" s="3"/>
    </row>
    <row r="321" ht="16.5">
      <c r="C321" s="3"/>
    </row>
    <row r="322" ht="16.5">
      <c r="C322" s="3"/>
    </row>
    <row r="323" ht="16.5">
      <c r="C323" s="3"/>
    </row>
    <row r="324" ht="16.5">
      <c r="C324" s="3"/>
    </row>
    <row r="325" ht="16.5">
      <c r="C325" s="3"/>
    </row>
    <row r="326" ht="16.5">
      <c r="C326" s="3"/>
    </row>
    <row r="327" ht="16.5">
      <c r="C327" s="3"/>
    </row>
    <row r="328" ht="16.5">
      <c r="C328" s="3"/>
    </row>
    <row r="329" ht="16.5">
      <c r="C329" s="3"/>
    </row>
    <row r="330" ht="16.5">
      <c r="C330" s="3"/>
    </row>
    <row r="331" ht="16.5">
      <c r="C331" s="3"/>
    </row>
    <row r="332" ht="16.5">
      <c r="C332" s="3"/>
    </row>
    <row r="333" ht="16.5">
      <c r="C333" s="3"/>
    </row>
    <row r="334" ht="16.5">
      <c r="C334" s="3"/>
    </row>
    <row r="335" ht="16.5">
      <c r="C335" s="3"/>
    </row>
    <row r="336" ht="16.5">
      <c r="C336" s="3"/>
    </row>
    <row r="337" ht="16.5">
      <c r="C337" s="3"/>
    </row>
    <row r="338" ht="16.5">
      <c r="C338" s="3"/>
    </row>
    <row r="339" ht="16.5">
      <c r="C339" s="3"/>
    </row>
    <row r="340" ht="16.5">
      <c r="C340" s="3"/>
    </row>
    <row r="341" ht="16.5">
      <c r="C341" s="3"/>
    </row>
    <row r="342" ht="16.5">
      <c r="C342" s="3"/>
    </row>
    <row r="343" ht="16.5">
      <c r="C343" s="3"/>
    </row>
    <row r="344" ht="16.5">
      <c r="C344" s="3"/>
    </row>
    <row r="345" ht="16.5">
      <c r="C345" s="3"/>
    </row>
    <row r="346" ht="16.5">
      <c r="C346" s="3"/>
    </row>
    <row r="347" ht="16.5">
      <c r="C347" s="3"/>
    </row>
    <row r="348" ht="16.5">
      <c r="C348" s="3"/>
    </row>
    <row r="349" ht="16.5">
      <c r="C349" s="3"/>
    </row>
    <row r="350" ht="16.5">
      <c r="C350" s="3"/>
    </row>
    <row r="351" ht="16.5">
      <c r="C351" s="3"/>
    </row>
    <row r="352" ht="16.5">
      <c r="C352" s="3"/>
    </row>
    <row r="353" ht="16.5">
      <c r="C353" s="3"/>
    </row>
    <row r="354" ht="16.5">
      <c r="C354" s="3"/>
    </row>
    <row r="355" ht="16.5">
      <c r="C355" s="3"/>
    </row>
    <row r="356" ht="16.5">
      <c r="C356" s="3"/>
    </row>
    <row r="357" ht="16.5">
      <c r="C357" s="3"/>
    </row>
    <row r="358" ht="16.5">
      <c r="C358" s="3"/>
    </row>
    <row r="359" ht="16.5">
      <c r="C359" s="3"/>
    </row>
    <row r="360" ht="16.5">
      <c r="C360" s="3"/>
    </row>
    <row r="361" ht="16.5">
      <c r="C361" s="3"/>
    </row>
    <row r="362" ht="16.5">
      <c r="C362" s="3"/>
    </row>
    <row r="363" ht="16.5">
      <c r="C363" s="3"/>
    </row>
    <row r="364" ht="16.5">
      <c r="C364" s="3"/>
    </row>
    <row r="365" ht="16.5">
      <c r="C365" s="3"/>
    </row>
    <row r="366" ht="16.5">
      <c r="C366" s="3"/>
    </row>
    <row r="367" ht="16.5">
      <c r="C367" s="3"/>
    </row>
    <row r="368" ht="16.5">
      <c r="C368" s="3"/>
    </row>
    <row r="369" ht="16.5">
      <c r="C369" s="3"/>
    </row>
    <row r="370" ht="16.5">
      <c r="C370" s="3"/>
    </row>
    <row r="371" ht="16.5">
      <c r="C371" s="3"/>
    </row>
    <row r="372" ht="16.5">
      <c r="C372" s="3"/>
    </row>
    <row r="373" ht="16.5">
      <c r="C373" s="3"/>
    </row>
    <row r="374" ht="16.5">
      <c r="C374" s="3"/>
    </row>
    <row r="375" ht="16.5">
      <c r="C375" s="3"/>
    </row>
    <row r="376" ht="16.5">
      <c r="C376" s="3"/>
    </row>
    <row r="377" ht="16.5">
      <c r="C377" s="3"/>
    </row>
    <row r="378" ht="16.5">
      <c r="C378" s="3"/>
    </row>
    <row r="379" ht="16.5">
      <c r="C379" s="3"/>
    </row>
    <row r="380" ht="16.5">
      <c r="C380" s="3"/>
    </row>
    <row r="381" ht="16.5">
      <c r="C381" s="3"/>
    </row>
    <row r="382" ht="16.5">
      <c r="C382" s="3"/>
    </row>
    <row r="383" ht="16.5">
      <c r="C383" s="3"/>
    </row>
    <row r="384" ht="16.5">
      <c r="C384" s="3"/>
    </row>
    <row r="385" ht="16.5">
      <c r="C385" s="3"/>
    </row>
    <row r="386" ht="16.5">
      <c r="C386" s="3"/>
    </row>
    <row r="387" ht="16.5">
      <c r="C387" s="3"/>
    </row>
    <row r="388" ht="16.5">
      <c r="C388" s="3"/>
    </row>
    <row r="389" ht="16.5">
      <c r="C389" s="3"/>
    </row>
    <row r="390" ht="16.5">
      <c r="C390" s="3"/>
    </row>
    <row r="391" ht="16.5">
      <c r="C391" s="3"/>
    </row>
    <row r="392" ht="16.5">
      <c r="C392" s="3"/>
    </row>
    <row r="393" ht="16.5">
      <c r="C393" s="3"/>
    </row>
    <row r="394" ht="16.5">
      <c r="C394" s="3"/>
    </row>
    <row r="395" ht="16.5">
      <c r="C395" s="3"/>
    </row>
    <row r="396" ht="16.5">
      <c r="C396" s="3"/>
    </row>
    <row r="397" ht="16.5">
      <c r="C397" s="3"/>
    </row>
    <row r="398" ht="16.5">
      <c r="C398" s="3"/>
    </row>
    <row r="399" ht="16.5">
      <c r="C399" s="3"/>
    </row>
    <row r="400" ht="16.5">
      <c r="C400" s="3"/>
    </row>
    <row r="401" ht="16.5">
      <c r="C401" s="3"/>
    </row>
    <row r="402" ht="16.5">
      <c r="C402" s="3"/>
    </row>
    <row r="403" ht="16.5">
      <c r="C403" s="3"/>
    </row>
    <row r="404" ht="16.5">
      <c r="C404" s="3"/>
    </row>
    <row r="405" ht="16.5">
      <c r="C405" s="3"/>
    </row>
    <row r="406" ht="16.5">
      <c r="C406" s="3"/>
    </row>
    <row r="407" ht="16.5">
      <c r="C407" s="3"/>
    </row>
    <row r="408" ht="16.5">
      <c r="C408" s="3"/>
    </row>
    <row r="409" ht="16.5">
      <c r="C409" s="3"/>
    </row>
    <row r="410" ht="16.5">
      <c r="C410" s="3"/>
    </row>
    <row r="411" ht="16.5">
      <c r="C411" s="3"/>
    </row>
    <row r="412" ht="16.5">
      <c r="C412" s="3"/>
    </row>
    <row r="413" ht="16.5">
      <c r="C413" s="3"/>
    </row>
    <row r="414" ht="16.5">
      <c r="C414" s="3"/>
    </row>
    <row r="415" ht="16.5">
      <c r="C415" s="3"/>
    </row>
    <row r="416" ht="16.5">
      <c r="C416" s="3"/>
    </row>
    <row r="417" ht="16.5">
      <c r="C417" s="3"/>
    </row>
    <row r="418" ht="16.5">
      <c r="C418" s="3"/>
    </row>
    <row r="419" ht="16.5">
      <c r="C419" s="3"/>
    </row>
    <row r="420" ht="16.5">
      <c r="C420" s="3"/>
    </row>
    <row r="421" ht="16.5">
      <c r="C421" s="3"/>
    </row>
    <row r="422" ht="16.5">
      <c r="C422" s="3"/>
    </row>
    <row r="423" ht="16.5">
      <c r="C423" s="3"/>
    </row>
    <row r="424" ht="16.5">
      <c r="C424" s="3"/>
    </row>
    <row r="425" ht="16.5">
      <c r="C425" s="3"/>
    </row>
    <row r="426" ht="16.5">
      <c r="C426" s="3"/>
    </row>
    <row r="427" ht="16.5">
      <c r="C427" s="3"/>
    </row>
    <row r="428" ht="16.5">
      <c r="C428" s="3"/>
    </row>
    <row r="429" ht="16.5">
      <c r="C429" s="3"/>
    </row>
    <row r="430" ht="16.5">
      <c r="C430" s="3"/>
    </row>
    <row r="431" ht="16.5">
      <c r="C431" s="3"/>
    </row>
    <row r="432" ht="16.5">
      <c r="C432" s="3"/>
    </row>
    <row r="433" ht="16.5">
      <c r="C433" s="3"/>
    </row>
    <row r="434" ht="16.5">
      <c r="C434" s="3"/>
    </row>
    <row r="435" ht="16.5">
      <c r="C435" s="3"/>
    </row>
    <row r="436" ht="16.5">
      <c r="C436" s="3"/>
    </row>
    <row r="437" ht="16.5">
      <c r="C437" s="3"/>
    </row>
    <row r="438" ht="16.5">
      <c r="C438" s="3"/>
    </row>
    <row r="439" ht="16.5">
      <c r="C439" s="3"/>
    </row>
    <row r="440" ht="16.5">
      <c r="C440" s="3"/>
    </row>
    <row r="441" ht="16.5">
      <c r="C441" s="3"/>
    </row>
    <row r="442" ht="16.5">
      <c r="C442" s="3"/>
    </row>
    <row r="443" ht="16.5">
      <c r="C443" s="3"/>
    </row>
    <row r="444" ht="16.5">
      <c r="C444" s="3"/>
    </row>
    <row r="445" ht="16.5">
      <c r="C445" s="3"/>
    </row>
    <row r="446" ht="16.5">
      <c r="C446" s="3"/>
    </row>
    <row r="447" ht="16.5">
      <c r="C447" s="3"/>
    </row>
    <row r="448" ht="16.5">
      <c r="C448" s="3"/>
    </row>
    <row r="449" ht="16.5">
      <c r="C449" s="3"/>
    </row>
    <row r="450" ht="16.5">
      <c r="C450" s="3"/>
    </row>
    <row r="451" ht="16.5">
      <c r="C451" s="3"/>
    </row>
    <row r="452" ht="16.5">
      <c r="C452" s="3"/>
    </row>
    <row r="453" ht="16.5">
      <c r="C453" s="3"/>
    </row>
    <row r="454" ht="16.5">
      <c r="C454" s="3"/>
    </row>
    <row r="455" ht="16.5">
      <c r="C455" s="3"/>
    </row>
    <row r="456" ht="16.5">
      <c r="C456" s="3"/>
    </row>
    <row r="457" ht="16.5">
      <c r="C457" s="3"/>
    </row>
    <row r="458" ht="16.5">
      <c r="C458" s="3"/>
    </row>
    <row r="459" ht="16.5">
      <c r="C459" s="3"/>
    </row>
    <row r="460" ht="16.5">
      <c r="C460" s="3"/>
    </row>
    <row r="461" ht="16.5">
      <c r="C461" s="3"/>
    </row>
    <row r="462" ht="16.5">
      <c r="C462" s="3"/>
    </row>
    <row r="463" ht="16.5">
      <c r="C463" s="3"/>
    </row>
    <row r="464" ht="16.5">
      <c r="C464" s="3"/>
    </row>
    <row r="465" ht="16.5">
      <c r="C465" s="3"/>
    </row>
    <row r="466" ht="16.5">
      <c r="C466" s="3"/>
    </row>
    <row r="467" ht="16.5">
      <c r="C467" s="3"/>
    </row>
    <row r="468" ht="16.5">
      <c r="C468" s="3"/>
    </row>
    <row r="469" ht="16.5">
      <c r="C469" s="3"/>
    </row>
    <row r="470" ht="16.5">
      <c r="C470" s="3"/>
    </row>
    <row r="471" ht="16.5">
      <c r="C471" s="3"/>
    </row>
    <row r="472" ht="16.5">
      <c r="C472" s="3"/>
    </row>
    <row r="473" ht="16.5">
      <c r="C473" s="3"/>
    </row>
    <row r="474" ht="16.5">
      <c r="C474" s="3"/>
    </row>
    <row r="475" ht="16.5">
      <c r="C475" s="3"/>
    </row>
    <row r="476" ht="16.5">
      <c r="C476" s="3"/>
    </row>
    <row r="477" ht="16.5">
      <c r="C477" s="3"/>
    </row>
    <row r="478" ht="16.5">
      <c r="C478" s="3"/>
    </row>
  </sheetData>
  <mergeCells count="19">
    <mergeCell ref="B17:E17"/>
    <mergeCell ref="B23:B24"/>
    <mergeCell ref="C23:C24"/>
    <mergeCell ref="D23:E23"/>
    <mergeCell ref="A20:E20"/>
    <mergeCell ref="CC23:CC24"/>
    <mergeCell ref="D107:E107"/>
    <mergeCell ref="B7:E7"/>
    <mergeCell ref="D1:E1"/>
    <mergeCell ref="D2:E2"/>
    <mergeCell ref="D3:E3"/>
    <mergeCell ref="A5:E6"/>
    <mergeCell ref="CB23:CB24"/>
    <mergeCell ref="C22:E22"/>
    <mergeCell ref="B105:E105"/>
    <mergeCell ref="D10:E10"/>
    <mergeCell ref="D11:E11"/>
    <mergeCell ref="D12:E12"/>
    <mergeCell ref="A14:E15"/>
  </mergeCells>
  <printOptions/>
  <pageMargins left="0.7874015748031497" right="0.7874015748031497" top="0.7874015748031497" bottom="0.3937007874015748" header="0.3937007874015748" footer="0"/>
  <pageSetup fitToHeight="0" horizontalDpi="600" verticalDpi="600" orientation="landscape" paperSize="9" scale="9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soa</dc:creator>
  <cp:keywords/>
  <dc:description/>
  <cp:lastModifiedBy>User</cp:lastModifiedBy>
  <cp:lastPrinted>2012-01-31T08:14:35Z</cp:lastPrinted>
  <dcterms:created xsi:type="dcterms:W3CDTF">2006-12-04T06:14:42Z</dcterms:created>
  <dcterms:modified xsi:type="dcterms:W3CDTF">2012-01-31T08:16:08Z</dcterms:modified>
  <cp:category/>
  <cp:version/>
  <cp:contentType/>
  <cp:contentStatus/>
</cp:coreProperties>
</file>